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13678585.sharepoint.com/sites/PCGHome/Shared Documents/Shared Files/"/>
    </mc:Choice>
  </mc:AlternateContent>
  <xr:revisionPtr revIDLastSave="76" documentId="8_{73F02805-0D31-4513-AF58-11C5EB9E97E7}" xr6:coauthVersionLast="47" xr6:coauthVersionMax="47" xr10:uidLastSave="{0280AE96-1F5F-4374-A297-8AC974ED3F54}"/>
  <bookViews>
    <workbookView minimized="1" xWindow="33810" yWindow="4245" windowWidth="17280" windowHeight="10005" xr2:uid="{37CB78EC-353B-4DF3-A2C9-9AFC22739763}"/>
  </bookViews>
  <sheets>
    <sheet name="Example" sheetId="4" r:id="rId1"/>
    <sheet name="Your Calculatio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0" i="6" l="1"/>
  <c r="K260" i="6"/>
  <c r="H260" i="6"/>
  <c r="G260" i="6"/>
  <c r="I260" i="6" s="1"/>
  <c r="F260" i="6"/>
  <c r="M259" i="6"/>
  <c r="H259" i="6"/>
  <c r="G259" i="6"/>
  <c r="F259" i="6"/>
  <c r="M258" i="6"/>
  <c r="H258" i="6"/>
  <c r="F258" i="6"/>
  <c r="K258" i="6" s="1"/>
  <c r="L258" i="6" s="1"/>
  <c r="M257" i="6"/>
  <c r="L257" i="6"/>
  <c r="K257" i="6"/>
  <c r="H257" i="6"/>
  <c r="F257" i="6"/>
  <c r="M256" i="6"/>
  <c r="L256" i="6"/>
  <c r="K256" i="6"/>
  <c r="N256" i="6" s="1"/>
  <c r="H256" i="6"/>
  <c r="G256" i="6"/>
  <c r="F256" i="6"/>
  <c r="M255" i="6"/>
  <c r="H255" i="6"/>
  <c r="F255" i="6"/>
  <c r="G255" i="6" s="1"/>
  <c r="M254" i="6"/>
  <c r="H254" i="6"/>
  <c r="F254" i="6"/>
  <c r="M253" i="6"/>
  <c r="K253" i="6"/>
  <c r="H253" i="6"/>
  <c r="F253" i="6"/>
  <c r="M252" i="6"/>
  <c r="K252" i="6"/>
  <c r="I252" i="6"/>
  <c r="H252" i="6"/>
  <c r="G252" i="6"/>
  <c r="F252" i="6"/>
  <c r="M251" i="6"/>
  <c r="H251" i="6"/>
  <c r="F251" i="6"/>
  <c r="M250" i="6"/>
  <c r="H250" i="6"/>
  <c r="G250" i="6"/>
  <c r="I250" i="6" s="1"/>
  <c r="F250" i="6"/>
  <c r="K250" i="6" s="1"/>
  <c r="L250" i="6" s="1"/>
  <c r="N250" i="6" s="1"/>
  <c r="M249" i="6"/>
  <c r="K249" i="6"/>
  <c r="H249" i="6"/>
  <c r="F249" i="6"/>
  <c r="M248" i="6"/>
  <c r="L248" i="6"/>
  <c r="K248" i="6"/>
  <c r="N248" i="6" s="1"/>
  <c r="H248" i="6"/>
  <c r="I248" i="6" s="1"/>
  <c r="G248" i="6"/>
  <c r="F248" i="6"/>
  <c r="M247" i="6"/>
  <c r="H247" i="6"/>
  <c r="F247" i="6"/>
  <c r="K247" i="6" s="1"/>
  <c r="M246" i="6"/>
  <c r="H246" i="6"/>
  <c r="F246" i="6"/>
  <c r="M245" i="6"/>
  <c r="K245" i="6"/>
  <c r="L245" i="6" s="1"/>
  <c r="N245" i="6" s="1"/>
  <c r="H245" i="6"/>
  <c r="F245" i="6"/>
  <c r="M244" i="6"/>
  <c r="L244" i="6"/>
  <c r="K244" i="6"/>
  <c r="H244" i="6"/>
  <c r="I244" i="6" s="1"/>
  <c r="G244" i="6"/>
  <c r="F244" i="6"/>
  <c r="M243" i="6"/>
  <c r="H243" i="6"/>
  <c r="F243" i="6"/>
  <c r="M242" i="6"/>
  <c r="H242" i="6"/>
  <c r="F242" i="6"/>
  <c r="K242" i="6" s="1"/>
  <c r="L242" i="6" s="1"/>
  <c r="M241" i="6"/>
  <c r="H241" i="6"/>
  <c r="F241" i="6"/>
  <c r="M240" i="6"/>
  <c r="K240" i="6"/>
  <c r="L240" i="6" s="1"/>
  <c r="N240" i="6" s="1"/>
  <c r="P240" i="6" s="1"/>
  <c r="H240" i="6"/>
  <c r="I240" i="6" s="1"/>
  <c r="G240" i="6"/>
  <c r="F240" i="6"/>
  <c r="M239" i="6"/>
  <c r="H239" i="6"/>
  <c r="G239" i="6"/>
  <c r="I239" i="6" s="1"/>
  <c r="F239" i="6"/>
  <c r="K239" i="6" s="1"/>
  <c r="M238" i="6"/>
  <c r="H238" i="6"/>
  <c r="G238" i="6"/>
  <c r="F238" i="6"/>
  <c r="M237" i="6"/>
  <c r="K237" i="6"/>
  <c r="H237" i="6"/>
  <c r="F237" i="6"/>
  <c r="M236" i="6"/>
  <c r="L236" i="6"/>
  <c r="K236" i="6"/>
  <c r="H236" i="6"/>
  <c r="G236" i="6"/>
  <c r="I236" i="6" s="1"/>
  <c r="F236" i="6"/>
  <c r="M235" i="6"/>
  <c r="H235" i="6"/>
  <c r="G235" i="6"/>
  <c r="F235" i="6"/>
  <c r="M234" i="6"/>
  <c r="H234" i="6"/>
  <c r="F234" i="6"/>
  <c r="K234" i="6" s="1"/>
  <c r="L234" i="6" s="1"/>
  <c r="M233" i="6"/>
  <c r="K233" i="6"/>
  <c r="H233" i="6"/>
  <c r="F233" i="6"/>
  <c r="M232" i="6"/>
  <c r="L232" i="6"/>
  <c r="K232" i="6"/>
  <c r="H232" i="6"/>
  <c r="I232" i="6" s="1"/>
  <c r="G232" i="6"/>
  <c r="F232" i="6"/>
  <c r="M231" i="6"/>
  <c r="K231" i="6"/>
  <c r="I231" i="6"/>
  <c r="H231" i="6"/>
  <c r="G231" i="6"/>
  <c r="F231" i="6"/>
  <c r="M230" i="6"/>
  <c r="H230" i="6"/>
  <c r="G230" i="6"/>
  <c r="F230" i="6"/>
  <c r="M229" i="6"/>
  <c r="L229" i="6"/>
  <c r="K229" i="6"/>
  <c r="H229" i="6"/>
  <c r="F229" i="6"/>
  <c r="M228" i="6"/>
  <c r="K228" i="6"/>
  <c r="H228" i="6"/>
  <c r="G228" i="6"/>
  <c r="I228" i="6" s="1"/>
  <c r="F228" i="6"/>
  <c r="M227" i="6"/>
  <c r="H227" i="6"/>
  <c r="G227" i="6"/>
  <c r="F227" i="6"/>
  <c r="M226" i="6"/>
  <c r="H226" i="6"/>
  <c r="F226" i="6"/>
  <c r="K226" i="6" s="1"/>
  <c r="L226" i="6" s="1"/>
  <c r="M225" i="6"/>
  <c r="L225" i="6"/>
  <c r="K225" i="6"/>
  <c r="H225" i="6"/>
  <c r="F225" i="6"/>
  <c r="M224" i="6"/>
  <c r="L224" i="6"/>
  <c r="K224" i="6"/>
  <c r="N224" i="6" s="1"/>
  <c r="H224" i="6"/>
  <c r="I224" i="6" s="1"/>
  <c r="G224" i="6"/>
  <c r="F224" i="6"/>
  <c r="M223" i="6"/>
  <c r="H223" i="6"/>
  <c r="F223" i="6"/>
  <c r="G223" i="6" s="1"/>
  <c r="M222" i="6"/>
  <c r="H222" i="6"/>
  <c r="G222" i="6"/>
  <c r="F222" i="6"/>
  <c r="M221" i="6"/>
  <c r="K221" i="6"/>
  <c r="H221" i="6"/>
  <c r="F221" i="6"/>
  <c r="M220" i="6"/>
  <c r="K220" i="6"/>
  <c r="H220" i="6"/>
  <c r="G220" i="6"/>
  <c r="I220" i="6" s="1"/>
  <c r="F220" i="6"/>
  <c r="M219" i="6"/>
  <c r="H219" i="6"/>
  <c r="F219" i="6"/>
  <c r="M218" i="6"/>
  <c r="I218" i="6"/>
  <c r="H218" i="6"/>
  <c r="G218" i="6"/>
  <c r="F218" i="6"/>
  <c r="K218" i="6" s="1"/>
  <c r="L218" i="6" s="1"/>
  <c r="N218" i="6" s="1"/>
  <c r="M217" i="6"/>
  <c r="K217" i="6"/>
  <c r="H217" i="6"/>
  <c r="F217" i="6"/>
  <c r="M216" i="6"/>
  <c r="L216" i="6"/>
  <c r="K216" i="6"/>
  <c r="N216" i="6" s="1"/>
  <c r="H216" i="6"/>
  <c r="G216" i="6"/>
  <c r="I216" i="6" s="1"/>
  <c r="F216" i="6"/>
  <c r="M215" i="6"/>
  <c r="H215" i="6"/>
  <c r="F215" i="6"/>
  <c r="K215" i="6" s="1"/>
  <c r="M214" i="6"/>
  <c r="H214" i="6"/>
  <c r="F214" i="6"/>
  <c r="M213" i="6"/>
  <c r="K213" i="6"/>
  <c r="L213" i="6" s="1"/>
  <c r="N213" i="6" s="1"/>
  <c r="H213" i="6"/>
  <c r="F213" i="6"/>
  <c r="M212" i="6"/>
  <c r="L212" i="6"/>
  <c r="K212" i="6"/>
  <c r="H212" i="6"/>
  <c r="G212" i="6"/>
  <c r="I212" i="6" s="1"/>
  <c r="F212" i="6"/>
  <c r="M211" i="6"/>
  <c r="H211" i="6"/>
  <c r="G211" i="6"/>
  <c r="F211" i="6"/>
  <c r="K211" i="6" s="1"/>
  <c r="M210" i="6"/>
  <c r="H210" i="6"/>
  <c r="F210" i="6"/>
  <c r="K210" i="6" s="1"/>
  <c r="L210" i="6" s="1"/>
  <c r="M209" i="6"/>
  <c r="K209" i="6"/>
  <c r="H209" i="6"/>
  <c r="F209" i="6"/>
  <c r="M208" i="6"/>
  <c r="L208" i="6"/>
  <c r="K208" i="6"/>
  <c r="N208" i="6" s="1"/>
  <c r="P208" i="6" s="1"/>
  <c r="H208" i="6"/>
  <c r="G208" i="6"/>
  <c r="I208" i="6" s="1"/>
  <c r="F208" i="6"/>
  <c r="M207" i="6"/>
  <c r="L207" i="6"/>
  <c r="K207" i="6"/>
  <c r="H207" i="6"/>
  <c r="G207" i="6"/>
  <c r="I207" i="6" s="1"/>
  <c r="F207" i="6"/>
  <c r="M206" i="6"/>
  <c r="H206" i="6"/>
  <c r="G206" i="6"/>
  <c r="F206" i="6"/>
  <c r="M205" i="6"/>
  <c r="L205" i="6"/>
  <c r="N205" i="6" s="1"/>
  <c r="K205" i="6"/>
  <c r="H205" i="6"/>
  <c r="F205" i="6"/>
  <c r="M204" i="6"/>
  <c r="K204" i="6"/>
  <c r="H204" i="6"/>
  <c r="G204" i="6"/>
  <c r="I204" i="6" s="1"/>
  <c r="F204" i="6"/>
  <c r="M203" i="6"/>
  <c r="H203" i="6"/>
  <c r="G203" i="6"/>
  <c r="F203" i="6"/>
  <c r="K203" i="6" s="1"/>
  <c r="L203" i="6" s="1"/>
  <c r="M202" i="6"/>
  <c r="H202" i="6"/>
  <c r="G202" i="6"/>
  <c r="I202" i="6" s="1"/>
  <c r="F202" i="6"/>
  <c r="K202" i="6" s="1"/>
  <c r="L202" i="6" s="1"/>
  <c r="N202" i="6" s="1"/>
  <c r="P202" i="6" s="1"/>
  <c r="M201" i="6"/>
  <c r="K201" i="6"/>
  <c r="H201" i="6"/>
  <c r="F201" i="6"/>
  <c r="M200" i="6"/>
  <c r="L200" i="6"/>
  <c r="K200" i="6"/>
  <c r="N200" i="6" s="1"/>
  <c r="H200" i="6"/>
  <c r="G200" i="6"/>
  <c r="F200" i="6"/>
  <c r="M199" i="6"/>
  <c r="H199" i="6"/>
  <c r="F199" i="6"/>
  <c r="K199" i="6" s="1"/>
  <c r="M198" i="6"/>
  <c r="H198" i="6"/>
  <c r="F198" i="6"/>
  <c r="M197" i="6"/>
  <c r="K197" i="6"/>
  <c r="L197" i="6" s="1"/>
  <c r="N197" i="6" s="1"/>
  <c r="H197" i="6"/>
  <c r="F197" i="6"/>
  <c r="M196" i="6"/>
  <c r="L196" i="6"/>
  <c r="K196" i="6"/>
  <c r="H196" i="6"/>
  <c r="G196" i="6"/>
  <c r="I196" i="6" s="1"/>
  <c r="F196" i="6"/>
  <c r="M195" i="6"/>
  <c r="H195" i="6"/>
  <c r="G195" i="6"/>
  <c r="F195" i="6"/>
  <c r="K195" i="6" s="1"/>
  <c r="M194" i="6"/>
  <c r="H194" i="6"/>
  <c r="F194" i="6"/>
  <c r="K194" i="6" s="1"/>
  <c r="L194" i="6" s="1"/>
  <c r="M193" i="6"/>
  <c r="K193" i="6"/>
  <c r="H193" i="6"/>
  <c r="F193" i="6"/>
  <c r="M192" i="6"/>
  <c r="L192" i="6"/>
  <c r="K192" i="6"/>
  <c r="H192" i="6"/>
  <c r="G192" i="6"/>
  <c r="I192" i="6" s="1"/>
  <c r="F192" i="6"/>
  <c r="M191" i="6"/>
  <c r="L191" i="6"/>
  <c r="K191" i="6"/>
  <c r="H191" i="6"/>
  <c r="G191" i="6"/>
  <c r="I191" i="6" s="1"/>
  <c r="F191" i="6"/>
  <c r="M190" i="6"/>
  <c r="H190" i="6"/>
  <c r="G190" i="6"/>
  <c r="F190" i="6"/>
  <c r="M189" i="6"/>
  <c r="N189" i="6" s="1"/>
  <c r="L189" i="6"/>
  <c r="K189" i="6"/>
  <c r="H189" i="6"/>
  <c r="F189" i="6"/>
  <c r="M188" i="6"/>
  <c r="K188" i="6"/>
  <c r="H188" i="6"/>
  <c r="G188" i="6"/>
  <c r="I188" i="6" s="1"/>
  <c r="F188" i="6"/>
  <c r="M187" i="6"/>
  <c r="H187" i="6"/>
  <c r="G187" i="6"/>
  <c r="F187" i="6"/>
  <c r="K187" i="6" s="1"/>
  <c r="L187" i="6" s="1"/>
  <c r="M186" i="6"/>
  <c r="H186" i="6"/>
  <c r="G186" i="6"/>
  <c r="I186" i="6" s="1"/>
  <c r="F186" i="6"/>
  <c r="K186" i="6" s="1"/>
  <c r="L186" i="6" s="1"/>
  <c r="N186" i="6" s="1"/>
  <c r="P186" i="6" s="1"/>
  <c r="M185" i="6"/>
  <c r="K185" i="6"/>
  <c r="H185" i="6"/>
  <c r="F185" i="6"/>
  <c r="M184" i="6"/>
  <c r="L184" i="6"/>
  <c r="K184" i="6"/>
  <c r="H184" i="6"/>
  <c r="G184" i="6"/>
  <c r="F184" i="6"/>
  <c r="M183" i="6"/>
  <c r="H183" i="6"/>
  <c r="F183" i="6"/>
  <c r="K183" i="6" s="1"/>
  <c r="M182" i="6"/>
  <c r="H182" i="6"/>
  <c r="F182" i="6"/>
  <c r="M181" i="6"/>
  <c r="K181" i="6"/>
  <c r="L181" i="6" s="1"/>
  <c r="N181" i="6" s="1"/>
  <c r="H181" i="6"/>
  <c r="F181" i="6"/>
  <c r="M180" i="6"/>
  <c r="L180" i="6"/>
  <c r="K180" i="6"/>
  <c r="H180" i="6"/>
  <c r="G180" i="6"/>
  <c r="I180" i="6" s="1"/>
  <c r="F180" i="6"/>
  <c r="M179" i="6"/>
  <c r="H179" i="6"/>
  <c r="G179" i="6"/>
  <c r="F179" i="6"/>
  <c r="K179" i="6" s="1"/>
  <c r="M178" i="6"/>
  <c r="H178" i="6"/>
  <c r="F178" i="6"/>
  <c r="K178" i="6" s="1"/>
  <c r="L178" i="6" s="1"/>
  <c r="M177" i="6"/>
  <c r="K177" i="6"/>
  <c r="H177" i="6"/>
  <c r="F177" i="6"/>
  <c r="M176" i="6"/>
  <c r="L176" i="6"/>
  <c r="K176" i="6"/>
  <c r="N176" i="6" s="1"/>
  <c r="P176" i="6" s="1"/>
  <c r="H176" i="6"/>
  <c r="G176" i="6"/>
  <c r="I176" i="6" s="1"/>
  <c r="F176" i="6"/>
  <c r="M175" i="6"/>
  <c r="H175" i="6"/>
  <c r="F175" i="6"/>
  <c r="K175" i="6" s="1"/>
  <c r="M174" i="6"/>
  <c r="H174" i="6"/>
  <c r="F174" i="6"/>
  <c r="K174" i="6" s="1"/>
  <c r="M173" i="6"/>
  <c r="L173" i="6"/>
  <c r="K173" i="6"/>
  <c r="H173" i="6"/>
  <c r="F173" i="6"/>
  <c r="M172" i="6"/>
  <c r="K172" i="6"/>
  <c r="H172" i="6"/>
  <c r="G172" i="6"/>
  <c r="I172" i="6" s="1"/>
  <c r="F172" i="6"/>
  <c r="M171" i="6"/>
  <c r="H171" i="6"/>
  <c r="F171" i="6"/>
  <c r="K171" i="6" s="1"/>
  <c r="M170" i="6"/>
  <c r="H170" i="6"/>
  <c r="F170" i="6"/>
  <c r="M169" i="6"/>
  <c r="H169" i="6"/>
  <c r="F169" i="6"/>
  <c r="M168" i="6"/>
  <c r="K168" i="6"/>
  <c r="H168" i="6"/>
  <c r="G168" i="6"/>
  <c r="I168" i="6" s="1"/>
  <c r="F168" i="6"/>
  <c r="M167" i="6"/>
  <c r="H167" i="6"/>
  <c r="F167" i="6"/>
  <c r="M166" i="6"/>
  <c r="H166" i="6"/>
  <c r="F166" i="6"/>
  <c r="K166" i="6" s="1"/>
  <c r="M165" i="6"/>
  <c r="K165" i="6"/>
  <c r="H165" i="6"/>
  <c r="F165" i="6"/>
  <c r="M164" i="6"/>
  <c r="K164" i="6"/>
  <c r="L164" i="6" s="1"/>
  <c r="H164" i="6"/>
  <c r="G164" i="6"/>
  <c r="F164" i="6"/>
  <c r="M163" i="6"/>
  <c r="H163" i="6"/>
  <c r="G163" i="6"/>
  <c r="F163" i="6"/>
  <c r="K163" i="6" s="1"/>
  <c r="M162" i="6"/>
  <c r="H162" i="6"/>
  <c r="G162" i="6"/>
  <c r="I162" i="6" s="1"/>
  <c r="F162" i="6"/>
  <c r="K162" i="6" s="1"/>
  <c r="M161" i="6"/>
  <c r="L161" i="6"/>
  <c r="N161" i="6" s="1"/>
  <c r="K161" i="6"/>
  <c r="H161" i="6"/>
  <c r="F161" i="6"/>
  <c r="M160" i="6"/>
  <c r="L160" i="6"/>
  <c r="N160" i="6" s="1"/>
  <c r="K160" i="6"/>
  <c r="H160" i="6"/>
  <c r="G160" i="6"/>
  <c r="F160" i="6"/>
  <c r="M159" i="6"/>
  <c r="H159" i="6"/>
  <c r="F159" i="6"/>
  <c r="K159" i="6" s="1"/>
  <c r="M158" i="6"/>
  <c r="H158" i="6"/>
  <c r="F158" i="6"/>
  <c r="M157" i="6"/>
  <c r="H157" i="6"/>
  <c r="F157" i="6"/>
  <c r="M156" i="6"/>
  <c r="K156" i="6"/>
  <c r="H156" i="6"/>
  <c r="G156" i="6"/>
  <c r="I156" i="6" s="1"/>
  <c r="F156" i="6"/>
  <c r="M155" i="6"/>
  <c r="K155" i="6"/>
  <c r="H155" i="6"/>
  <c r="F155" i="6"/>
  <c r="M154" i="6"/>
  <c r="L154" i="6"/>
  <c r="H154" i="6"/>
  <c r="G154" i="6"/>
  <c r="F154" i="6"/>
  <c r="K154" i="6" s="1"/>
  <c r="N154" i="6" s="1"/>
  <c r="M153" i="6"/>
  <c r="L153" i="6"/>
  <c r="N153" i="6" s="1"/>
  <c r="K153" i="6"/>
  <c r="H153" i="6"/>
  <c r="F153" i="6"/>
  <c r="M152" i="6"/>
  <c r="K152" i="6"/>
  <c r="L152" i="6" s="1"/>
  <c r="N152" i="6" s="1"/>
  <c r="H152" i="6"/>
  <c r="G152" i="6"/>
  <c r="F152" i="6"/>
  <c r="M151" i="6"/>
  <c r="H151" i="6"/>
  <c r="F151" i="6"/>
  <c r="G151" i="6" s="1"/>
  <c r="N150" i="6"/>
  <c r="M150" i="6"/>
  <c r="L150" i="6"/>
  <c r="H150" i="6"/>
  <c r="G150" i="6"/>
  <c r="F150" i="6"/>
  <c r="K150" i="6" s="1"/>
  <c r="M149" i="6"/>
  <c r="L149" i="6"/>
  <c r="N149" i="6" s="1"/>
  <c r="K149" i="6"/>
  <c r="H149" i="6"/>
  <c r="F149" i="6"/>
  <c r="M148" i="6"/>
  <c r="N148" i="6" s="1"/>
  <c r="L148" i="6"/>
  <c r="K148" i="6"/>
  <c r="H148" i="6"/>
  <c r="G148" i="6"/>
  <c r="I148" i="6" s="1"/>
  <c r="F148" i="6"/>
  <c r="M147" i="6"/>
  <c r="H147" i="6"/>
  <c r="F147" i="6"/>
  <c r="K147" i="6" s="1"/>
  <c r="M146" i="6"/>
  <c r="H146" i="6"/>
  <c r="F146" i="6"/>
  <c r="K146" i="6" s="1"/>
  <c r="M145" i="6"/>
  <c r="L145" i="6"/>
  <c r="N145" i="6" s="1"/>
  <c r="K145" i="6"/>
  <c r="H145" i="6"/>
  <c r="G145" i="6"/>
  <c r="F145" i="6"/>
  <c r="M144" i="6"/>
  <c r="K144" i="6"/>
  <c r="H144" i="6"/>
  <c r="G144" i="6"/>
  <c r="I144" i="6" s="1"/>
  <c r="F144" i="6"/>
  <c r="M143" i="6"/>
  <c r="H143" i="6"/>
  <c r="F143" i="6"/>
  <c r="K143" i="6" s="1"/>
  <c r="M142" i="6"/>
  <c r="L142" i="6"/>
  <c r="N142" i="6" s="1"/>
  <c r="K142" i="6"/>
  <c r="H142" i="6"/>
  <c r="F142" i="6"/>
  <c r="M141" i="6"/>
  <c r="K141" i="6"/>
  <c r="L141" i="6" s="1"/>
  <c r="N141" i="6" s="1"/>
  <c r="H141" i="6"/>
  <c r="G141" i="6"/>
  <c r="I141" i="6" s="1"/>
  <c r="F141" i="6"/>
  <c r="M140" i="6"/>
  <c r="H140" i="6"/>
  <c r="F140" i="6"/>
  <c r="G140" i="6" s="1"/>
  <c r="I140" i="6" s="1"/>
  <c r="M139" i="6"/>
  <c r="L139" i="6"/>
  <c r="N139" i="6" s="1"/>
  <c r="P139" i="6" s="1"/>
  <c r="I139" i="6"/>
  <c r="H139" i="6"/>
  <c r="G139" i="6"/>
  <c r="F139" i="6"/>
  <c r="K139" i="6" s="1"/>
  <c r="M138" i="6"/>
  <c r="H138" i="6"/>
  <c r="F138" i="6"/>
  <c r="P137" i="6"/>
  <c r="N137" i="6"/>
  <c r="M137" i="6"/>
  <c r="L137" i="6"/>
  <c r="K137" i="6"/>
  <c r="I137" i="6"/>
  <c r="H137" i="6"/>
  <c r="G137" i="6"/>
  <c r="F137" i="6"/>
  <c r="M136" i="6"/>
  <c r="L136" i="6"/>
  <c r="K136" i="6"/>
  <c r="I136" i="6"/>
  <c r="H136" i="6"/>
  <c r="G136" i="6"/>
  <c r="F136" i="6"/>
  <c r="M135" i="6"/>
  <c r="H135" i="6"/>
  <c r="F135" i="6"/>
  <c r="M134" i="6"/>
  <c r="K134" i="6"/>
  <c r="H134" i="6"/>
  <c r="F134" i="6"/>
  <c r="M133" i="6"/>
  <c r="K133" i="6"/>
  <c r="L133" i="6" s="1"/>
  <c r="H133" i="6"/>
  <c r="G133" i="6"/>
  <c r="I133" i="6" s="1"/>
  <c r="F133" i="6"/>
  <c r="M132" i="6"/>
  <c r="H132" i="6"/>
  <c r="F132" i="6"/>
  <c r="M131" i="6"/>
  <c r="H131" i="6"/>
  <c r="F131" i="6"/>
  <c r="K131" i="6" s="1"/>
  <c r="M130" i="6"/>
  <c r="L130" i="6"/>
  <c r="N130" i="6" s="1"/>
  <c r="K130" i="6"/>
  <c r="H130" i="6"/>
  <c r="F130" i="6"/>
  <c r="M129" i="6"/>
  <c r="K129" i="6"/>
  <c r="L129" i="6" s="1"/>
  <c r="H129" i="6"/>
  <c r="G129" i="6"/>
  <c r="I129" i="6" s="1"/>
  <c r="F129" i="6"/>
  <c r="M128" i="6"/>
  <c r="H128" i="6"/>
  <c r="F128" i="6"/>
  <c r="M127" i="6"/>
  <c r="L127" i="6"/>
  <c r="N127" i="6" s="1"/>
  <c r="H127" i="6"/>
  <c r="G127" i="6"/>
  <c r="I127" i="6" s="1"/>
  <c r="F127" i="6"/>
  <c r="K127" i="6" s="1"/>
  <c r="M126" i="6"/>
  <c r="H126" i="6"/>
  <c r="F126" i="6"/>
  <c r="M125" i="6"/>
  <c r="L125" i="6"/>
  <c r="N125" i="6" s="1"/>
  <c r="K125" i="6"/>
  <c r="H125" i="6"/>
  <c r="G125" i="6"/>
  <c r="I125" i="6" s="1"/>
  <c r="F125" i="6"/>
  <c r="M124" i="6"/>
  <c r="K124" i="6"/>
  <c r="L124" i="6" s="1"/>
  <c r="H124" i="6"/>
  <c r="G124" i="6"/>
  <c r="I124" i="6" s="1"/>
  <c r="F124" i="6"/>
  <c r="M123" i="6"/>
  <c r="H123" i="6"/>
  <c r="F123" i="6"/>
  <c r="M122" i="6"/>
  <c r="K122" i="6"/>
  <c r="H122" i="6"/>
  <c r="F122" i="6"/>
  <c r="M121" i="6"/>
  <c r="K121" i="6"/>
  <c r="H121" i="6"/>
  <c r="G121" i="6"/>
  <c r="I121" i="6" s="1"/>
  <c r="F121" i="6"/>
  <c r="M120" i="6"/>
  <c r="K120" i="6"/>
  <c r="H120" i="6"/>
  <c r="F120" i="6"/>
  <c r="M119" i="6"/>
  <c r="H119" i="6"/>
  <c r="F119" i="6"/>
  <c r="M118" i="6"/>
  <c r="L118" i="6"/>
  <c r="N118" i="6" s="1"/>
  <c r="K118" i="6"/>
  <c r="H118" i="6"/>
  <c r="F118" i="6"/>
  <c r="M117" i="6"/>
  <c r="K117" i="6"/>
  <c r="L117" i="6" s="1"/>
  <c r="H117" i="6"/>
  <c r="G117" i="6"/>
  <c r="F117" i="6"/>
  <c r="M116" i="6"/>
  <c r="H116" i="6"/>
  <c r="F116" i="6"/>
  <c r="M115" i="6"/>
  <c r="L115" i="6"/>
  <c r="N115" i="6" s="1"/>
  <c r="P115" i="6" s="1"/>
  <c r="I115" i="6"/>
  <c r="H115" i="6"/>
  <c r="G115" i="6"/>
  <c r="F115" i="6"/>
  <c r="K115" i="6" s="1"/>
  <c r="M114" i="6"/>
  <c r="H114" i="6"/>
  <c r="F114" i="6"/>
  <c r="M113" i="6"/>
  <c r="L113" i="6"/>
  <c r="N113" i="6" s="1"/>
  <c r="P113" i="6" s="1"/>
  <c r="K113" i="6"/>
  <c r="I113" i="6"/>
  <c r="H113" i="6"/>
  <c r="G113" i="6"/>
  <c r="F113" i="6"/>
  <c r="M112" i="6"/>
  <c r="K112" i="6"/>
  <c r="L112" i="6" s="1"/>
  <c r="H112" i="6"/>
  <c r="G112" i="6"/>
  <c r="I112" i="6" s="1"/>
  <c r="F112" i="6"/>
  <c r="M111" i="6"/>
  <c r="H111" i="6"/>
  <c r="F111" i="6"/>
  <c r="M110" i="6"/>
  <c r="K110" i="6"/>
  <c r="H110" i="6"/>
  <c r="F110" i="6"/>
  <c r="M109" i="6"/>
  <c r="K109" i="6"/>
  <c r="H109" i="6"/>
  <c r="G109" i="6"/>
  <c r="I109" i="6" s="1"/>
  <c r="F109" i="6"/>
  <c r="M108" i="6"/>
  <c r="K108" i="6"/>
  <c r="H108" i="6"/>
  <c r="G108" i="6"/>
  <c r="F108" i="6"/>
  <c r="M107" i="6"/>
  <c r="H107" i="6"/>
  <c r="F107" i="6"/>
  <c r="M106" i="6"/>
  <c r="L106" i="6"/>
  <c r="N106" i="6" s="1"/>
  <c r="K106" i="6"/>
  <c r="H106" i="6"/>
  <c r="F106" i="6"/>
  <c r="M105" i="6"/>
  <c r="K105" i="6"/>
  <c r="L105" i="6" s="1"/>
  <c r="H105" i="6"/>
  <c r="G105" i="6"/>
  <c r="F105" i="6"/>
  <c r="M104" i="6"/>
  <c r="H104" i="6"/>
  <c r="F104" i="6"/>
  <c r="M103" i="6"/>
  <c r="L103" i="6"/>
  <c r="N103" i="6" s="1"/>
  <c r="I103" i="6"/>
  <c r="H103" i="6"/>
  <c r="G103" i="6"/>
  <c r="F103" i="6"/>
  <c r="K103" i="6" s="1"/>
  <c r="M102" i="6"/>
  <c r="H102" i="6"/>
  <c r="F102" i="6"/>
  <c r="M101" i="6"/>
  <c r="L101" i="6"/>
  <c r="N101" i="6" s="1"/>
  <c r="P101" i="6" s="1"/>
  <c r="K101" i="6"/>
  <c r="I101" i="6"/>
  <c r="H101" i="6"/>
  <c r="G101" i="6"/>
  <c r="F101" i="6"/>
  <c r="M100" i="6"/>
  <c r="K100" i="6"/>
  <c r="H100" i="6"/>
  <c r="G100" i="6"/>
  <c r="I100" i="6" s="1"/>
  <c r="F100" i="6"/>
  <c r="M99" i="6"/>
  <c r="H99" i="6"/>
  <c r="F99" i="6"/>
  <c r="G99" i="6" s="1"/>
  <c r="M98" i="6"/>
  <c r="K98" i="6"/>
  <c r="H98" i="6"/>
  <c r="F98" i="6"/>
  <c r="M97" i="6"/>
  <c r="K97" i="6"/>
  <c r="I97" i="6"/>
  <c r="H97" i="6"/>
  <c r="G97" i="6"/>
  <c r="F97" i="6"/>
  <c r="M96" i="6"/>
  <c r="H96" i="6"/>
  <c r="F96" i="6"/>
  <c r="M95" i="6"/>
  <c r="H95" i="6"/>
  <c r="F95" i="6"/>
  <c r="M94" i="6"/>
  <c r="L94" i="6"/>
  <c r="N94" i="6" s="1"/>
  <c r="K94" i="6"/>
  <c r="H94" i="6"/>
  <c r="F94" i="6"/>
  <c r="M93" i="6"/>
  <c r="K93" i="6"/>
  <c r="L93" i="6" s="1"/>
  <c r="N93" i="6" s="1"/>
  <c r="P93" i="6" s="1"/>
  <c r="H93" i="6"/>
  <c r="G93" i="6"/>
  <c r="I93" i="6" s="1"/>
  <c r="F93" i="6"/>
  <c r="M92" i="6"/>
  <c r="H92" i="6"/>
  <c r="F92" i="6"/>
  <c r="M91" i="6"/>
  <c r="L91" i="6"/>
  <c r="N91" i="6" s="1"/>
  <c r="P91" i="6" s="1"/>
  <c r="H91" i="6"/>
  <c r="G91" i="6"/>
  <c r="I91" i="6" s="1"/>
  <c r="F91" i="6"/>
  <c r="K91" i="6" s="1"/>
  <c r="M90" i="6"/>
  <c r="H90" i="6"/>
  <c r="F90" i="6"/>
  <c r="M89" i="6"/>
  <c r="L89" i="6"/>
  <c r="N89" i="6" s="1"/>
  <c r="P89" i="6" s="1"/>
  <c r="K89" i="6"/>
  <c r="H89" i="6"/>
  <c r="G89" i="6"/>
  <c r="I89" i="6" s="1"/>
  <c r="F89" i="6"/>
  <c r="M88" i="6"/>
  <c r="K88" i="6"/>
  <c r="H88" i="6"/>
  <c r="G88" i="6"/>
  <c r="I88" i="6" s="1"/>
  <c r="F88" i="6"/>
  <c r="M87" i="6"/>
  <c r="L87" i="6"/>
  <c r="H87" i="6"/>
  <c r="I87" i="6" s="1"/>
  <c r="G87" i="6"/>
  <c r="F87" i="6"/>
  <c r="K87" i="6" s="1"/>
  <c r="M86" i="6"/>
  <c r="K86" i="6"/>
  <c r="H86" i="6"/>
  <c r="F86" i="6"/>
  <c r="M85" i="6"/>
  <c r="K85" i="6"/>
  <c r="L85" i="6" s="1"/>
  <c r="H85" i="6"/>
  <c r="G85" i="6"/>
  <c r="I85" i="6" s="1"/>
  <c r="F85" i="6"/>
  <c r="M84" i="6"/>
  <c r="H84" i="6"/>
  <c r="F84" i="6"/>
  <c r="G84" i="6" s="1"/>
  <c r="M83" i="6"/>
  <c r="H83" i="6"/>
  <c r="F83" i="6"/>
  <c r="M82" i="6"/>
  <c r="K82" i="6"/>
  <c r="H82" i="6"/>
  <c r="F82" i="6"/>
  <c r="M81" i="6"/>
  <c r="K81" i="6"/>
  <c r="L81" i="6" s="1"/>
  <c r="N81" i="6" s="1"/>
  <c r="H81" i="6"/>
  <c r="G81" i="6"/>
  <c r="F81" i="6"/>
  <c r="M80" i="6"/>
  <c r="H80" i="6"/>
  <c r="F80" i="6"/>
  <c r="M79" i="6"/>
  <c r="L79" i="6"/>
  <c r="N79" i="6" s="1"/>
  <c r="H79" i="6"/>
  <c r="G79" i="6"/>
  <c r="I79" i="6" s="1"/>
  <c r="F79" i="6"/>
  <c r="K79" i="6" s="1"/>
  <c r="M78" i="6"/>
  <c r="K78" i="6"/>
  <c r="H78" i="6"/>
  <c r="F78" i="6"/>
  <c r="M77" i="6"/>
  <c r="L77" i="6"/>
  <c r="N77" i="6" s="1"/>
  <c r="K77" i="6"/>
  <c r="H77" i="6"/>
  <c r="G77" i="6"/>
  <c r="I77" i="6" s="1"/>
  <c r="F77" i="6"/>
  <c r="M76" i="6"/>
  <c r="L76" i="6"/>
  <c r="K76" i="6"/>
  <c r="H76" i="6"/>
  <c r="G76" i="6"/>
  <c r="I76" i="6" s="1"/>
  <c r="F76" i="6"/>
  <c r="M75" i="6"/>
  <c r="H75" i="6"/>
  <c r="G75" i="6"/>
  <c r="F75" i="6"/>
  <c r="K75" i="6" s="1"/>
  <c r="L75" i="6" s="1"/>
  <c r="M74" i="6"/>
  <c r="K74" i="6"/>
  <c r="H74" i="6"/>
  <c r="F74" i="6"/>
  <c r="M73" i="6"/>
  <c r="L73" i="6"/>
  <c r="K73" i="6"/>
  <c r="H73" i="6"/>
  <c r="G73" i="6"/>
  <c r="I73" i="6" s="1"/>
  <c r="F73" i="6"/>
  <c r="M72" i="6"/>
  <c r="H72" i="6"/>
  <c r="F72" i="6"/>
  <c r="G72" i="6" s="1"/>
  <c r="M71" i="6"/>
  <c r="H71" i="6"/>
  <c r="F71" i="6"/>
  <c r="M70" i="6"/>
  <c r="K70" i="6"/>
  <c r="H70" i="6"/>
  <c r="F70" i="6"/>
  <c r="N69" i="6"/>
  <c r="M69" i="6"/>
  <c r="K69" i="6"/>
  <c r="L69" i="6" s="1"/>
  <c r="H69" i="6"/>
  <c r="G69" i="6"/>
  <c r="I69" i="6" s="1"/>
  <c r="F69" i="6"/>
  <c r="M68" i="6"/>
  <c r="H68" i="6"/>
  <c r="F68" i="6"/>
  <c r="M67" i="6"/>
  <c r="L67" i="6"/>
  <c r="N67" i="6" s="1"/>
  <c r="P67" i="6" s="1"/>
  <c r="I67" i="6"/>
  <c r="H67" i="6"/>
  <c r="G67" i="6"/>
  <c r="F67" i="6"/>
  <c r="K67" i="6" s="1"/>
  <c r="M66" i="6"/>
  <c r="H66" i="6"/>
  <c r="F66" i="6"/>
  <c r="M65" i="6"/>
  <c r="L65" i="6"/>
  <c r="N65" i="6" s="1"/>
  <c r="P65" i="6" s="1"/>
  <c r="K65" i="6"/>
  <c r="I65" i="6"/>
  <c r="H65" i="6"/>
  <c r="G65" i="6"/>
  <c r="F65" i="6"/>
  <c r="M64" i="6"/>
  <c r="L64" i="6"/>
  <c r="K64" i="6"/>
  <c r="I64" i="6"/>
  <c r="H64" i="6"/>
  <c r="G64" i="6"/>
  <c r="F64" i="6"/>
  <c r="M63" i="6"/>
  <c r="H63" i="6"/>
  <c r="F63" i="6"/>
  <c r="K63" i="6" s="1"/>
  <c r="L63" i="6" s="1"/>
  <c r="M62" i="6"/>
  <c r="K62" i="6"/>
  <c r="H62" i="6"/>
  <c r="F62" i="6"/>
  <c r="M61" i="6"/>
  <c r="H61" i="6"/>
  <c r="F61" i="6"/>
  <c r="M60" i="6"/>
  <c r="K60" i="6"/>
  <c r="I60" i="6"/>
  <c r="H60" i="6"/>
  <c r="G60" i="6"/>
  <c r="F60" i="6"/>
  <c r="M59" i="6"/>
  <c r="H59" i="6"/>
  <c r="F59" i="6"/>
  <c r="K59" i="6" s="1"/>
  <c r="M58" i="6"/>
  <c r="H58" i="6"/>
  <c r="F58" i="6"/>
  <c r="M57" i="6"/>
  <c r="K57" i="6"/>
  <c r="L57" i="6" s="1"/>
  <c r="H57" i="6"/>
  <c r="F57" i="6"/>
  <c r="M56" i="6"/>
  <c r="K56" i="6"/>
  <c r="H56" i="6"/>
  <c r="G56" i="6"/>
  <c r="I56" i="6" s="1"/>
  <c r="F56" i="6"/>
  <c r="M55" i="6"/>
  <c r="H55" i="6"/>
  <c r="G55" i="6"/>
  <c r="F55" i="6"/>
  <c r="K55" i="6" s="1"/>
  <c r="M54" i="6"/>
  <c r="H54" i="6"/>
  <c r="F54" i="6"/>
  <c r="M53" i="6"/>
  <c r="K53" i="6"/>
  <c r="L53" i="6" s="1"/>
  <c r="H53" i="6"/>
  <c r="F53" i="6"/>
  <c r="M52" i="6"/>
  <c r="L52" i="6"/>
  <c r="K52" i="6"/>
  <c r="H52" i="6"/>
  <c r="G52" i="6"/>
  <c r="I52" i="6" s="1"/>
  <c r="F52" i="6"/>
  <c r="M51" i="6"/>
  <c r="H51" i="6"/>
  <c r="I51" i="6" s="1"/>
  <c r="G51" i="6"/>
  <c r="F51" i="6"/>
  <c r="K51" i="6" s="1"/>
  <c r="M50" i="6"/>
  <c r="H50" i="6"/>
  <c r="F50" i="6"/>
  <c r="M49" i="6"/>
  <c r="H49" i="6"/>
  <c r="F49" i="6"/>
  <c r="M48" i="6"/>
  <c r="K48" i="6"/>
  <c r="H48" i="6"/>
  <c r="G48" i="6"/>
  <c r="I48" i="6" s="1"/>
  <c r="F48" i="6"/>
  <c r="M47" i="6"/>
  <c r="H47" i="6"/>
  <c r="F47" i="6"/>
  <c r="K47" i="6" s="1"/>
  <c r="M46" i="6"/>
  <c r="H46" i="6"/>
  <c r="F46" i="6"/>
  <c r="M45" i="6"/>
  <c r="H45" i="6"/>
  <c r="F45" i="6"/>
  <c r="M44" i="6"/>
  <c r="L44" i="6"/>
  <c r="K44" i="6"/>
  <c r="H44" i="6"/>
  <c r="G44" i="6"/>
  <c r="I44" i="6" s="1"/>
  <c r="F44" i="6"/>
  <c r="M43" i="6"/>
  <c r="H43" i="6"/>
  <c r="G43" i="6"/>
  <c r="F43" i="6"/>
  <c r="K43" i="6" s="1"/>
  <c r="M42" i="6"/>
  <c r="H42" i="6"/>
  <c r="F42" i="6"/>
  <c r="M41" i="6"/>
  <c r="K41" i="6"/>
  <c r="L41" i="6" s="1"/>
  <c r="N41" i="6" s="1"/>
  <c r="H41" i="6"/>
  <c r="F41" i="6"/>
  <c r="M40" i="6"/>
  <c r="K40" i="6"/>
  <c r="H40" i="6"/>
  <c r="G40" i="6"/>
  <c r="I40" i="6" s="1"/>
  <c r="F40" i="6"/>
  <c r="M39" i="6"/>
  <c r="H39" i="6"/>
  <c r="G39" i="6"/>
  <c r="I39" i="6" s="1"/>
  <c r="F39" i="6"/>
  <c r="K39" i="6" s="1"/>
  <c r="M38" i="6"/>
  <c r="H38" i="6"/>
  <c r="F38" i="6"/>
  <c r="M37" i="6"/>
  <c r="L37" i="6"/>
  <c r="K37" i="6"/>
  <c r="N37" i="6" s="1"/>
  <c r="H37" i="6"/>
  <c r="F37" i="6"/>
  <c r="M36" i="6"/>
  <c r="K36" i="6"/>
  <c r="H36" i="6"/>
  <c r="G36" i="6"/>
  <c r="I36" i="6" s="1"/>
  <c r="F36" i="6"/>
  <c r="M35" i="6"/>
  <c r="H35" i="6"/>
  <c r="F35" i="6"/>
  <c r="K35" i="6" s="1"/>
  <c r="M34" i="6"/>
  <c r="H34" i="6"/>
  <c r="F34" i="6"/>
  <c r="M33" i="6"/>
  <c r="L33" i="6"/>
  <c r="N33" i="6" s="1"/>
  <c r="K33" i="6"/>
  <c r="H33" i="6"/>
  <c r="F33" i="6"/>
  <c r="M32" i="6"/>
  <c r="K32" i="6"/>
  <c r="H32" i="6"/>
  <c r="G32" i="6"/>
  <c r="F32" i="6"/>
  <c r="M31" i="6"/>
  <c r="H31" i="6"/>
  <c r="G31" i="6"/>
  <c r="I31" i="6" s="1"/>
  <c r="F31" i="6"/>
  <c r="K31" i="6" s="1"/>
  <c r="M30" i="6"/>
  <c r="H30" i="6"/>
  <c r="F30" i="6"/>
  <c r="M29" i="6"/>
  <c r="H29" i="6"/>
  <c r="F29" i="6"/>
  <c r="M28" i="6"/>
  <c r="K28" i="6"/>
  <c r="L28" i="6" s="1"/>
  <c r="H28" i="6"/>
  <c r="G28" i="6"/>
  <c r="I28" i="6" s="1"/>
  <c r="F28" i="6"/>
  <c r="M27" i="6"/>
  <c r="H27" i="6"/>
  <c r="F27" i="6"/>
  <c r="K27" i="6" s="1"/>
  <c r="M26" i="6"/>
  <c r="H26" i="6"/>
  <c r="F26" i="6"/>
  <c r="K26" i="6" s="1"/>
  <c r="L26" i="6" s="1"/>
  <c r="M25" i="6"/>
  <c r="H25" i="6"/>
  <c r="F25" i="6"/>
  <c r="K25" i="6" s="1"/>
  <c r="M24" i="6"/>
  <c r="L24" i="6"/>
  <c r="K24" i="6"/>
  <c r="H24" i="6"/>
  <c r="G24" i="6"/>
  <c r="I24" i="6" s="1"/>
  <c r="F24" i="6"/>
  <c r="M23" i="6"/>
  <c r="H23" i="6"/>
  <c r="F23" i="6"/>
  <c r="G23" i="6" s="1"/>
  <c r="N22" i="6"/>
  <c r="M22" i="6"/>
  <c r="H22" i="6"/>
  <c r="G22" i="6"/>
  <c r="I22" i="6" s="1"/>
  <c r="P22" i="6" s="1"/>
  <c r="F22" i="6"/>
  <c r="K22" i="6" s="1"/>
  <c r="L22" i="6" s="1"/>
  <c r="M21" i="6"/>
  <c r="K21" i="6"/>
  <c r="L21" i="6" s="1"/>
  <c r="H21" i="6"/>
  <c r="F21" i="6"/>
  <c r="M20" i="6"/>
  <c r="H20" i="6"/>
  <c r="F20" i="6"/>
  <c r="G20" i="6" s="1"/>
  <c r="I20" i="6" s="1"/>
  <c r="K19" i="6"/>
  <c r="F19" i="6"/>
  <c r="F18" i="6"/>
  <c r="K18" i="6" s="1"/>
  <c r="F17" i="6"/>
  <c r="H16" i="6"/>
  <c r="F16" i="6"/>
  <c r="G16" i="6" s="1"/>
  <c r="I16" i="6" s="1"/>
  <c r="M18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N74" i="4" s="1"/>
  <c r="P74" i="4" s="1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N87" i="4" s="1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N164" i="4" s="1"/>
  <c r="M165" i="4"/>
  <c r="M166" i="4"/>
  <c r="M167" i="4"/>
  <c r="M168" i="4"/>
  <c r="M169" i="4"/>
  <c r="M170" i="4"/>
  <c r="M171" i="4"/>
  <c r="N171" i="4" s="1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N244" i="4" s="1"/>
  <c r="M245" i="4"/>
  <c r="M246" i="4"/>
  <c r="M247" i="4"/>
  <c r="M248" i="4"/>
  <c r="M249" i="4"/>
  <c r="M250" i="4"/>
  <c r="M251" i="4"/>
  <c r="M252" i="4"/>
  <c r="M253" i="4"/>
  <c r="M254" i="4"/>
  <c r="M255" i="4"/>
  <c r="M256" i="4"/>
  <c r="N256" i="4" s="1"/>
  <c r="M257" i="4"/>
  <c r="M258" i="4"/>
  <c r="M259" i="4"/>
  <c r="M260" i="4"/>
  <c r="L260" i="4"/>
  <c r="N260" i="4" s="1"/>
  <c r="K260" i="4"/>
  <c r="H260" i="4"/>
  <c r="F260" i="4"/>
  <c r="G260" i="4" s="1"/>
  <c r="I260" i="4" s="1"/>
  <c r="K259" i="4"/>
  <c r="L259" i="4" s="1"/>
  <c r="N259" i="4" s="1"/>
  <c r="P259" i="4" s="1"/>
  <c r="I259" i="4"/>
  <c r="H259" i="4"/>
  <c r="F259" i="4"/>
  <c r="G259" i="4" s="1"/>
  <c r="K258" i="4"/>
  <c r="H258" i="4"/>
  <c r="G258" i="4"/>
  <c r="I258" i="4" s="1"/>
  <c r="F258" i="4"/>
  <c r="H257" i="4"/>
  <c r="F257" i="4"/>
  <c r="L256" i="4"/>
  <c r="K256" i="4"/>
  <c r="H256" i="4"/>
  <c r="G256" i="4"/>
  <c r="F256" i="4"/>
  <c r="K255" i="4"/>
  <c r="L255" i="4" s="1"/>
  <c r="H255" i="4"/>
  <c r="F255" i="4"/>
  <c r="G255" i="4" s="1"/>
  <c r="I255" i="4" s="1"/>
  <c r="K254" i="4"/>
  <c r="H254" i="4"/>
  <c r="G254" i="4"/>
  <c r="I254" i="4" s="1"/>
  <c r="F254" i="4"/>
  <c r="H253" i="4"/>
  <c r="F253" i="4"/>
  <c r="L252" i="4"/>
  <c r="K252" i="4"/>
  <c r="H252" i="4"/>
  <c r="I252" i="4" s="1"/>
  <c r="G252" i="4"/>
  <c r="F252" i="4"/>
  <c r="L251" i="4"/>
  <c r="K251" i="4"/>
  <c r="N251" i="4" s="1"/>
  <c r="H251" i="4"/>
  <c r="F251" i="4"/>
  <c r="G251" i="4" s="1"/>
  <c r="I251" i="4" s="1"/>
  <c r="K250" i="4"/>
  <c r="H250" i="4"/>
  <c r="G250" i="4"/>
  <c r="F250" i="4"/>
  <c r="H249" i="4"/>
  <c r="G249" i="4"/>
  <c r="F249" i="4"/>
  <c r="L248" i="4"/>
  <c r="N248" i="4" s="1"/>
  <c r="K248" i="4"/>
  <c r="H248" i="4"/>
  <c r="G248" i="4"/>
  <c r="F248" i="4"/>
  <c r="H247" i="4"/>
  <c r="F247" i="4"/>
  <c r="K246" i="4"/>
  <c r="H246" i="4"/>
  <c r="I246" i="4" s="1"/>
  <c r="F246" i="4"/>
  <c r="G246" i="4" s="1"/>
  <c r="H245" i="4"/>
  <c r="G245" i="4"/>
  <c r="F245" i="4"/>
  <c r="L244" i="4"/>
  <c r="K244" i="4"/>
  <c r="H244" i="4"/>
  <c r="G244" i="4"/>
  <c r="I244" i="4" s="1"/>
  <c r="F244" i="4"/>
  <c r="H243" i="4"/>
  <c r="F243" i="4"/>
  <c r="H242" i="4"/>
  <c r="F242" i="4"/>
  <c r="H241" i="4"/>
  <c r="G241" i="4"/>
  <c r="F241" i="4"/>
  <c r="L240" i="4"/>
  <c r="N240" i="4" s="1"/>
  <c r="K240" i="4"/>
  <c r="H240" i="4"/>
  <c r="G240" i="4"/>
  <c r="F240" i="4"/>
  <c r="H239" i="4"/>
  <c r="F239" i="4"/>
  <c r="H238" i="4"/>
  <c r="F238" i="4"/>
  <c r="K238" i="4" s="1"/>
  <c r="H237" i="4"/>
  <c r="F237" i="4"/>
  <c r="L236" i="4"/>
  <c r="N236" i="4" s="1"/>
  <c r="P236" i="4" s="1"/>
  <c r="K236" i="4"/>
  <c r="I236" i="4"/>
  <c r="H236" i="4"/>
  <c r="G236" i="4"/>
  <c r="F236" i="4"/>
  <c r="K235" i="4"/>
  <c r="H235" i="4"/>
  <c r="F235" i="4"/>
  <c r="G235" i="4" s="1"/>
  <c r="I235" i="4" s="1"/>
  <c r="H234" i="4"/>
  <c r="F234" i="4"/>
  <c r="H233" i="4"/>
  <c r="G233" i="4"/>
  <c r="F233" i="4"/>
  <c r="L232" i="4"/>
  <c r="K232" i="4"/>
  <c r="H232" i="4"/>
  <c r="G232" i="4"/>
  <c r="F232" i="4"/>
  <c r="K231" i="4"/>
  <c r="H231" i="4"/>
  <c r="F231" i="4"/>
  <c r="G231" i="4" s="1"/>
  <c r="H230" i="4"/>
  <c r="F230" i="4"/>
  <c r="G230" i="4" s="1"/>
  <c r="H229" i="4"/>
  <c r="G229" i="4"/>
  <c r="F229" i="4"/>
  <c r="L228" i="4"/>
  <c r="N228" i="4" s="1"/>
  <c r="K228" i="4"/>
  <c r="H228" i="4"/>
  <c r="I228" i="4" s="1"/>
  <c r="G228" i="4"/>
  <c r="F228" i="4"/>
  <c r="H227" i="4"/>
  <c r="F227" i="4"/>
  <c r="G227" i="4" s="1"/>
  <c r="I227" i="4" s="1"/>
  <c r="K226" i="4"/>
  <c r="I226" i="4"/>
  <c r="H226" i="4"/>
  <c r="G226" i="4"/>
  <c r="F226" i="4"/>
  <c r="H225" i="4"/>
  <c r="G225" i="4"/>
  <c r="F225" i="4"/>
  <c r="L224" i="4"/>
  <c r="K224" i="4"/>
  <c r="H224" i="4"/>
  <c r="G224" i="4"/>
  <c r="I224" i="4" s="1"/>
  <c r="F224" i="4"/>
  <c r="K223" i="4"/>
  <c r="L223" i="4" s="1"/>
  <c r="H223" i="4"/>
  <c r="F223" i="4"/>
  <c r="G223" i="4" s="1"/>
  <c r="I223" i="4" s="1"/>
  <c r="H222" i="4"/>
  <c r="F222" i="4"/>
  <c r="K222" i="4" s="1"/>
  <c r="H221" i="4"/>
  <c r="F221" i="4"/>
  <c r="L220" i="4"/>
  <c r="K220" i="4"/>
  <c r="H220" i="4"/>
  <c r="G220" i="4"/>
  <c r="I220" i="4" s="1"/>
  <c r="F220" i="4"/>
  <c r="H219" i="4"/>
  <c r="F219" i="4"/>
  <c r="K218" i="4"/>
  <c r="I218" i="4"/>
  <c r="H218" i="4"/>
  <c r="G218" i="4"/>
  <c r="F218" i="4"/>
  <c r="H217" i="4"/>
  <c r="G217" i="4"/>
  <c r="F217" i="4"/>
  <c r="L216" i="4"/>
  <c r="K216" i="4"/>
  <c r="H216" i="4"/>
  <c r="I216" i="4" s="1"/>
  <c r="G216" i="4"/>
  <c r="F216" i="4"/>
  <c r="H215" i="4"/>
  <c r="F215" i="4"/>
  <c r="H214" i="4"/>
  <c r="G214" i="4"/>
  <c r="F214" i="4"/>
  <c r="H213" i="4"/>
  <c r="G213" i="4"/>
  <c r="F213" i="4"/>
  <c r="N212" i="4"/>
  <c r="L212" i="4"/>
  <c r="K212" i="4"/>
  <c r="H212" i="4"/>
  <c r="G212" i="4"/>
  <c r="F212" i="4"/>
  <c r="L211" i="4"/>
  <c r="N211" i="4" s="1"/>
  <c r="K211" i="4"/>
  <c r="I211" i="4"/>
  <c r="H211" i="4"/>
  <c r="F211" i="4"/>
  <c r="G211" i="4" s="1"/>
  <c r="H210" i="4"/>
  <c r="F210" i="4"/>
  <c r="G210" i="4" s="1"/>
  <c r="H209" i="4"/>
  <c r="F209" i="4"/>
  <c r="L208" i="4"/>
  <c r="K208" i="4"/>
  <c r="H208" i="4"/>
  <c r="G208" i="4"/>
  <c r="F208" i="4"/>
  <c r="K207" i="4"/>
  <c r="H207" i="4"/>
  <c r="F207" i="4"/>
  <c r="G207" i="4" s="1"/>
  <c r="I207" i="4" s="1"/>
  <c r="K206" i="4"/>
  <c r="H206" i="4"/>
  <c r="G206" i="4"/>
  <c r="I206" i="4" s="1"/>
  <c r="F206" i="4"/>
  <c r="H205" i="4"/>
  <c r="F205" i="4"/>
  <c r="L204" i="4"/>
  <c r="N204" i="4" s="1"/>
  <c r="K204" i="4"/>
  <c r="H204" i="4"/>
  <c r="G204" i="4"/>
  <c r="F204" i="4"/>
  <c r="L203" i="4"/>
  <c r="K203" i="4"/>
  <c r="H203" i="4"/>
  <c r="F203" i="4"/>
  <c r="G203" i="4" s="1"/>
  <c r="I203" i="4" s="1"/>
  <c r="K202" i="4"/>
  <c r="H202" i="4"/>
  <c r="G202" i="4"/>
  <c r="F202" i="4"/>
  <c r="H201" i="4"/>
  <c r="G201" i="4"/>
  <c r="F201" i="4"/>
  <c r="L200" i="4"/>
  <c r="K200" i="4"/>
  <c r="H200" i="4"/>
  <c r="G200" i="4"/>
  <c r="F200" i="4"/>
  <c r="H199" i="4"/>
  <c r="F199" i="4"/>
  <c r="K198" i="4"/>
  <c r="H198" i="4"/>
  <c r="I198" i="4" s="1"/>
  <c r="F198" i="4"/>
  <c r="G198" i="4" s="1"/>
  <c r="H197" i="4"/>
  <c r="G197" i="4"/>
  <c r="F197" i="4"/>
  <c r="L196" i="4"/>
  <c r="K196" i="4"/>
  <c r="I196" i="4"/>
  <c r="H196" i="4"/>
  <c r="G196" i="4"/>
  <c r="F196" i="4"/>
  <c r="H195" i="4"/>
  <c r="F195" i="4"/>
  <c r="H194" i="4"/>
  <c r="F194" i="4"/>
  <c r="H193" i="4"/>
  <c r="G193" i="4"/>
  <c r="F193" i="4"/>
  <c r="L192" i="4"/>
  <c r="K192" i="4"/>
  <c r="H192" i="4"/>
  <c r="G192" i="4"/>
  <c r="F192" i="4"/>
  <c r="H191" i="4"/>
  <c r="F191" i="4"/>
  <c r="H190" i="4"/>
  <c r="F190" i="4"/>
  <c r="G190" i="4" s="1"/>
  <c r="H189" i="4"/>
  <c r="F189" i="4"/>
  <c r="L188" i="4"/>
  <c r="N188" i="4" s="1"/>
  <c r="P188" i="4" s="1"/>
  <c r="K188" i="4"/>
  <c r="H188" i="4"/>
  <c r="G188" i="4"/>
  <c r="I188" i="4" s="1"/>
  <c r="F188" i="4"/>
  <c r="K187" i="4"/>
  <c r="H187" i="4"/>
  <c r="F187" i="4"/>
  <c r="G187" i="4" s="1"/>
  <c r="I187" i="4" s="1"/>
  <c r="H186" i="4"/>
  <c r="F186" i="4"/>
  <c r="H185" i="4"/>
  <c r="G185" i="4"/>
  <c r="F185" i="4"/>
  <c r="L184" i="4"/>
  <c r="K184" i="4"/>
  <c r="H184" i="4"/>
  <c r="G184" i="4"/>
  <c r="F184" i="4"/>
  <c r="K183" i="4"/>
  <c r="H183" i="4"/>
  <c r="G183" i="4"/>
  <c r="I183" i="4" s="1"/>
  <c r="F183" i="4"/>
  <c r="H182" i="4"/>
  <c r="G182" i="4"/>
  <c r="F182" i="4"/>
  <c r="K182" i="4" s="1"/>
  <c r="H181" i="4"/>
  <c r="G181" i="4"/>
  <c r="F181" i="4"/>
  <c r="K180" i="4"/>
  <c r="L180" i="4" s="1"/>
  <c r="I180" i="4"/>
  <c r="H180" i="4"/>
  <c r="G180" i="4"/>
  <c r="F180" i="4"/>
  <c r="H179" i="4"/>
  <c r="F179" i="4"/>
  <c r="G179" i="4" s="1"/>
  <c r="H178" i="4"/>
  <c r="F178" i="4"/>
  <c r="H177" i="4"/>
  <c r="G177" i="4"/>
  <c r="F177" i="4"/>
  <c r="L176" i="4"/>
  <c r="K176" i="4"/>
  <c r="H176" i="4"/>
  <c r="G176" i="4"/>
  <c r="F176" i="4"/>
  <c r="H175" i="4"/>
  <c r="F175" i="4"/>
  <c r="K174" i="4"/>
  <c r="H174" i="4"/>
  <c r="G174" i="4"/>
  <c r="I174" i="4" s="1"/>
  <c r="F174" i="4"/>
  <c r="H173" i="4"/>
  <c r="F173" i="4"/>
  <c r="L172" i="4"/>
  <c r="K172" i="4"/>
  <c r="H172" i="4"/>
  <c r="G172" i="4"/>
  <c r="I172" i="4" s="1"/>
  <c r="F172" i="4"/>
  <c r="L171" i="4"/>
  <c r="K171" i="4"/>
  <c r="H171" i="4"/>
  <c r="G171" i="4"/>
  <c r="F171" i="4"/>
  <c r="H170" i="4"/>
  <c r="F170" i="4"/>
  <c r="K170" i="4" s="1"/>
  <c r="H169" i="4"/>
  <c r="G169" i="4"/>
  <c r="F169" i="4"/>
  <c r="L168" i="4"/>
  <c r="K168" i="4"/>
  <c r="H168" i="4"/>
  <c r="I168" i="4" s="1"/>
  <c r="G168" i="4"/>
  <c r="F168" i="4"/>
  <c r="H167" i="4"/>
  <c r="G167" i="4"/>
  <c r="F167" i="4"/>
  <c r="K167" i="4" s="1"/>
  <c r="K166" i="4"/>
  <c r="H166" i="4"/>
  <c r="G166" i="4"/>
  <c r="I166" i="4" s="1"/>
  <c r="F166" i="4"/>
  <c r="H165" i="4"/>
  <c r="F165" i="4"/>
  <c r="L164" i="4"/>
  <c r="K164" i="4"/>
  <c r="H164" i="4"/>
  <c r="G164" i="4"/>
  <c r="F164" i="4"/>
  <c r="K163" i="4"/>
  <c r="H163" i="4"/>
  <c r="G163" i="4"/>
  <c r="I163" i="4" s="1"/>
  <c r="F163" i="4"/>
  <c r="K162" i="4"/>
  <c r="I162" i="4"/>
  <c r="H162" i="4"/>
  <c r="F162" i="4"/>
  <c r="G162" i="4" s="1"/>
  <c r="H161" i="4"/>
  <c r="F161" i="4"/>
  <c r="K160" i="4"/>
  <c r="L160" i="4" s="1"/>
  <c r="I160" i="4"/>
  <c r="H160" i="4"/>
  <c r="G160" i="4"/>
  <c r="F160" i="4"/>
  <c r="H159" i="4"/>
  <c r="F159" i="4"/>
  <c r="G159" i="4" s="1"/>
  <c r="H158" i="4"/>
  <c r="F158" i="4"/>
  <c r="H157" i="4"/>
  <c r="G157" i="4"/>
  <c r="F157" i="4"/>
  <c r="K156" i="4"/>
  <c r="I156" i="4"/>
  <c r="H156" i="4"/>
  <c r="G156" i="4"/>
  <c r="F156" i="4"/>
  <c r="H155" i="4"/>
  <c r="F155" i="4"/>
  <c r="K154" i="4"/>
  <c r="H154" i="4"/>
  <c r="F154" i="4"/>
  <c r="H153" i="4"/>
  <c r="F153" i="4"/>
  <c r="G153" i="4" s="1"/>
  <c r="K152" i="4"/>
  <c r="H152" i="4"/>
  <c r="G152" i="4"/>
  <c r="F152" i="4"/>
  <c r="H151" i="4"/>
  <c r="G151" i="4"/>
  <c r="F151" i="4"/>
  <c r="H150" i="4"/>
  <c r="G150" i="4"/>
  <c r="F150" i="4"/>
  <c r="H149" i="4"/>
  <c r="F149" i="4"/>
  <c r="L148" i="4"/>
  <c r="K148" i="4"/>
  <c r="I148" i="4"/>
  <c r="H148" i="4"/>
  <c r="G148" i="4"/>
  <c r="F148" i="4"/>
  <c r="H147" i="4"/>
  <c r="F147" i="4"/>
  <c r="K146" i="4"/>
  <c r="H146" i="4"/>
  <c r="F146" i="4"/>
  <c r="G146" i="4" s="1"/>
  <c r="I146" i="4" s="1"/>
  <c r="H145" i="4"/>
  <c r="G145" i="4"/>
  <c r="F145" i="4"/>
  <c r="K144" i="4"/>
  <c r="L144" i="4" s="1"/>
  <c r="N144" i="4" s="1"/>
  <c r="H144" i="4"/>
  <c r="G144" i="4"/>
  <c r="I144" i="4" s="1"/>
  <c r="F144" i="4"/>
  <c r="K143" i="4"/>
  <c r="L143" i="4" s="1"/>
  <c r="H143" i="4"/>
  <c r="F143" i="4"/>
  <c r="G143" i="4" s="1"/>
  <c r="I143" i="4" s="1"/>
  <c r="K142" i="4"/>
  <c r="H142" i="4"/>
  <c r="G142" i="4"/>
  <c r="I142" i="4" s="1"/>
  <c r="F142" i="4"/>
  <c r="H141" i="4"/>
  <c r="G141" i="4"/>
  <c r="F141" i="4"/>
  <c r="L140" i="4"/>
  <c r="N140" i="4" s="1"/>
  <c r="P140" i="4" s="1"/>
  <c r="K140" i="4"/>
  <c r="I140" i="4"/>
  <c r="H140" i="4"/>
  <c r="G140" i="4"/>
  <c r="F140" i="4"/>
  <c r="K139" i="4"/>
  <c r="H139" i="4"/>
  <c r="G139" i="4"/>
  <c r="I139" i="4" s="1"/>
  <c r="F139" i="4"/>
  <c r="K138" i="4"/>
  <c r="H138" i="4"/>
  <c r="G138" i="4"/>
  <c r="I138" i="4" s="1"/>
  <c r="F138" i="4"/>
  <c r="H137" i="4"/>
  <c r="F137" i="4"/>
  <c r="L136" i="4"/>
  <c r="K136" i="4"/>
  <c r="I136" i="4"/>
  <c r="H136" i="4"/>
  <c r="G136" i="4"/>
  <c r="F136" i="4"/>
  <c r="L135" i="4"/>
  <c r="K135" i="4"/>
  <c r="H135" i="4"/>
  <c r="G135" i="4"/>
  <c r="I135" i="4" s="1"/>
  <c r="F135" i="4"/>
  <c r="H134" i="4"/>
  <c r="F134" i="4"/>
  <c r="H133" i="4"/>
  <c r="G133" i="4"/>
  <c r="F133" i="4"/>
  <c r="K132" i="4"/>
  <c r="L132" i="4" s="1"/>
  <c r="I132" i="4"/>
  <c r="H132" i="4"/>
  <c r="G132" i="4"/>
  <c r="F132" i="4"/>
  <c r="L131" i="4"/>
  <c r="K131" i="4"/>
  <c r="I131" i="4"/>
  <c r="H131" i="4"/>
  <c r="G131" i="4"/>
  <c r="F131" i="4"/>
  <c r="H130" i="4"/>
  <c r="G130" i="4"/>
  <c r="F130" i="4"/>
  <c r="H129" i="4"/>
  <c r="G129" i="4"/>
  <c r="F129" i="4"/>
  <c r="K128" i="4"/>
  <c r="H128" i="4"/>
  <c r="G128" i="4"/>
  <c r="I128" i="4" s="1"/>
  <c r="F128" i="4"/>
  <c r="H127" i="4"/>
  <c r="G127" i="4"/>
  <c r="F127" i="4"/>
  <c r="K126" i="4"/>
  <c r="I126" i="4"/>
  <c r="H126" i="4"/>
  <c r="G126" i="4"/>
  <c r="F126" i="4"/>
  <c r="H125" i="4"/>
  <c r="F125" i="4"/>
  <c r="L124" i="4"/>
  <c r="K124" i="4"/>
  <c r="I124" i="4"/>
  <c r="H124" i="4"/>
  <c r="G124" i="4"/>
  <c r="F124" i="4"/>
  <c r="K123" i="4"/>
  <c r="H123" i="4"/>
  <c r="G123" i="4"/>
  <c r="F123" i="4"/>
  <c r="H122" i="4"/>
  <c r="G122" i="4"/>
  <c r="F122" i="4"/>
  <c r="K122" i="4" s="1"/>
  <c r="H121" i="4"/>
  <c r="G121" i="4"/>
  <c r="F121" i="4"/>
  <c r="L120" i="4"/>
  <c r="K120" i="4"/>
  <c r="H120" i="4"/>
  <c r="G120" i="4"/>
  <c r="F120" i="4"/>
  <c r="H119" i="4"/>
  <c r="G119" i="4"/>
  <c r="F119" i="4"/>
  <c r="K119" i="4" s="1"/>
  <c r="K118" i="4"/>
  <c r="H118" i="4"/>
  <c r="G118" i="4"/>
  <c r="I118" i="4" s="1"/>
  <c r="F118" i="4"/>
  <c r="H117" i="4"/>
  <c r="G117" i="4"/>
  <c r="F117" i="4"/>
  <c r="L116" i="4"/>
  <c r="N116" i="4" s="1"/>
  <c r="K116" i="4"/>
  <c r="H116" i="4"/>
  <c r="G116" i="4"/>
  <c r="F116" i="4"/>
  <c r="N115" i="4"/>
  <c r="L115" i="4"/>
  <c r="K115" i="4"/>
  <c r="H115" i="4"/>
  <c r="G115" i="4"/>
  <c r="I115" i="4" s="1"/>
  <c r="F115" i="4"/>
  <c r="K114" i="4"/>
  <c r="H114" i="4"/>
  <c r="F114" i="4"/>
  <c r="G114" i="4" s="1"/>
  <c r="I114" i="4" s="1"/>
  <c r="H113" i="4"/>
  <c r="F113" i="4"/>
  <c r="K112" i="4"/>
  <c r="L112" i="4" s="1"/>
  <c r="I112" i="4"/>
  <c r="H112" i="4"/>
  <c r="G112" i="4"/>
  <c r="F112" i="4"/>
  <c r="K111" i="4"/>
  <c r="H111" i="4"/>
  <c r="G111" i="4"/>
  <c r="I111" i="4" s="1"/>
  <c r="F111" i="4"/>
  <c r="K110" i="4"/>
  <c r="L110" i="4" s="1"/>
  <c r="N110" i="4" s="1"/>
  <c r="H110" i="4"/>
  <c r="G110" i="4"/>
  <c r="F110" i="4"/>
  <c r="H109" i="4"/>
  <c r="F109" i="4"/>
  <c r="L108" i="4"/>
  <c r="K108" i="4"/>
  <c r="H108" i="4"/>
  <c r="G108" i="4"/>
  <c r="I108" i="4" s="1"/>
  <c r="F108" i="4"/>
  <c r="H107" i="4"/>
  <c r="G107" i="4"/>
  <c r="F107" i="4"/>
  <c r="K106" i="4"/>
  <c r="L106" i="4" s="1"/>
  <c r="N106" i="4" s="1"/>
  <c r="H106" i="4"/>
  <c r="G106" i="4"/>
  <c r="I106" i="4" s="1"/>
  <c r="F106" i="4"/>
  <c r="L105" i="4"/>
  <c r="K105" i="4"/>
  <c r="N105" i="4" s="1"/>
  <c r="H105" i="4"/>
  <c r="G105" i="4"/>
  <c r="F105" i="4"/>
  <c r="L104" i="4"/>
  <c r="N104" i="4" s="1"/>
  <c r="K104" i="4"/>
  <c r="I104" i="4"/>
  <c r="H104" i="4"/>
  <c r="G104" i="4"/>
  <c r="F104" i="4"/>
  <c r="L103" i="4"/>
  <c r="N103" i="4" s="1"/>
  <c r="P103" i="4" s="1"/>
  <c r="K103" i="4"/>
  <c r="H103" i="4"/>
  <c r="G103" i="4"/>
  <c r="I103" i="4" s="1"/>
  <c r="F103" i="4"/>
  <c r="N102" i="4"/>
  <c r="P102" i="4" s="1"/>
  <c r="K102" i="4"/>
  <c r="L102" i="4" s="1"/>
  <c r="H102" i="4"/>
  <c r="G102" i="4"/>
  <c r="I102" i="4" s="1"/>
  <c r="F102" i="4"/>
  <c r="H101" i="4"/>
  <c r="G101" i="4"/>
  <c r="F101" i="4"/>
  <c r="L100" i="4"/>
  <c r="K100" i="4"/>
  <c r="H100" i="4"/>
  <c r="G100" i="4"/>
  <c r="I100" i="4" s="1"/>
  <c r="F100" i="4"/>
  <c r="L99" i="4"/>
  <c r="K99" i="4"/>
  <c r="H99" i="4"/>
  <c r="I99" i="4" s="1"/>
  <c r="G99" i="4"/>
  <c r="F99" i="4"/>
  <c r="H98" i="4"/>
  <c r="F98" i="4"/>
  <c r="K97" i="4"/>
  <c r="L97" i="4" s="1"/>
  <c r="H97" i="4"/>
  <c r="F97" i="4"/>
  <c r="K96" i="4"/>
  <c r="I96" i="4"/>
  <c r="H96" i="4"/>
  <c r="G96" i="4"/>
  <c r="F96" i="4"/>
  <c r="H95" i="4"/>
  <c r="F95" i="4"/>
  <c r="G95" i="4" s="1"/>
  <c r="K94" i="4"/>
  <c r="L94" i="4" s="1"/>
  <c r="H94" i="4"/>
  <c r="G94" i="4"/>
  <c r="F94" i="4"/>
  <c r="H93" i="4"/>
  <c r="F93" i="4"/>
  <c r="K92" i="4"/>
  <c r="H92" i="4"/>
  <c r="G92" i="4"/>
  <c r="I92" i="4" s="1"/>
  <c r="F92" i="4"/>
  <c r="H91" i="4"/>
  <c r="G91" i="4"/>
  <c r="F91" i="4"/>
  <c r="L90" i="4"/>
  <c r="K90" i="4"/>
  <c r="H90" i="4"/>
  <c r="G90" i="4"/>
  <c r="F90" i="4"/>
  <c r="N89" i="4"/>
  <c r="K89" i="4"/>
  <c r="L89" i="4" s="1"/>
  <c r="H89" i="4"/>
  <c r="G89" i="4"/>
  <c r="F89" i="4"/>
  <c r="K88" i="4"/>
  <c r="L88" i="4" s="1"/>
  <c r="H88" i="4"/>
  <c r="G88" i="4"/>
  <c r="F88" i="4"/>
  <c r="K87" i="4"/>
  <c r="L87" i="4" s="1"/>
  <c r="H87" i="4"/>
  <c r="G87" i="4"/>
  <c r="F87" i="4"/>
  <c r="K86" i="4"/>
  <c r="H86" i="4"/>
  <c r="G86" i="4"/>
  <c r="I86" i="4" s="1"/>
  <c r="F86" i="4"/>
  <c r="H85" i="4"/>
  <c r="G85" i="4"/>
  <c r="F85" i="4"/>
  <c r="K84" i="4"/>
  <c r="H84" i="4"/>
  <c r="G84" i="4"/>
  <c r="I84" i="4" s="1"/>
  <c r="F84" i="4"/>
  <c r="H83" i="4"/>
  <c r="F83" i="4"/>
  <c r="H82" i="4"/>
  <c r="F82" i="4"/>
  <c r="L81" i="4"/>
  <c r="K81" i="4"/>
  <c r="H81" i="4"/>
  <c r="G81" i="4"/>
  <c r="I81" i="4" s="1"/>
  <c r="F81" i="4"/>
  <c r="K80" i="4"/>
  <c r="H80" i="4"/>
  <c r="F80" i="4"/>
  <c r="G80" i="4" s="1"/>
  <c r="H79" i="4"/>
  <c r="G79" i="4"/>
  <c r="F79" i="4"/>
  <c r="K78" i="4"/>
  <c r="H78" i="4"/>
  <c r="G78" i="4"/>
  <c r="I78" i="4" s="1"/>
  <c r="F78" i="4"/>
  <c r="K77" i="4"/>
  <c r="H77" i="4"/>
  <c r="G77" i="4"/>
  <c r="F77" i="4"/>
  <c r="H76" i="4"/>
  <c r="G76" i="4"/>
  <c r="F76" i="4"/>
  <c r="H75" i="4"/>
  <c r="F75" i="4"/>
  <c r="G75" i="4" s="1"/>
  <c r="K74" i="4"/>
  <c r="L74" i="4" s="1"/>
  <c r="H74" i="4"/>
  <c r="I74" i="4" s="1"/>
  <c r="G74" i="4"/>
  <c r="F74" i="4"/>
  <c r="H73" i="4"/>
  <c r="F73" i="4"/>
  <c r="G73" i="4" s="1"/>
  <c r="H72" i="4"/>
  <c r="F72" i="4"/>
  <c r="K71" i="4"/>
  <c r="L71" i="4" s="1"/>
  <c r="H71" i="4"/>
  <c r="G71" i="4"/>
  <c r="I71" i="4" s="1"/>
  <c r="F71" i="4"/>
  <c r="K70" i="4"/>
  <c r="H70" i="4"/>
  <c r="G70" i="4"/>
  <c r="F70" i="4"/>
  <c r="H69" i="4"/>
  <c r="G69" i="4"/>
  <c r="F69" i="4"/>
  <c r="N68" i="4"/>
  <c r="P68" i="4" s="1"/>
  <c r="K68" i="4"/>
  <c r="L68" i="4" s="1"/>
  <c r="I68" i="4"/>
  <c r="H68" i="4"/>
  <c r="G68" i="4"/>
  <c r="F68" i="4"/>
  <c r="L67" i="4"/>
  <c r="H67" i="4"/>
  <c r="G67" i="4"/>
  <c r="I67" i="4" s="1"/>
  <c r="F67" i="4"/>
  <c r="K67" i="4" s="1"/>
  <c r="K66" i="4"/>
  <c r="H66" i="4"/>
  <c r="F66" i="4"/>
  <c r="G66" i="4" s="1"/>
  <c r="I66" i="4" s="1"/>
  <c r="H65" i="4"/>
  <c r="F65" i="4"/>
  <c r="N64" i="4"/>
  <c r="K64" i="4"/>
  <c r="L64" i="4" s="1"/>
  <c r="H64" i="4"/>
  <c r="G64" i="4"/>
  <c r="F64" i="4"/>
  <c r="K63" i="4"/>
  <c r="H63" i="4"/>
  <c r="G63" i="4"/>
  <c r="I63" i="4" s="1"/>
  <c r="F63" i="4"/>
  <c r="H62" i="4"/>
  <c r="F62" i="4"/>
  <c r="K61" i="4"/>
  <c r="I61" i="4"/>
  <c r="H61" i="4"/>
  <c r="G61" i="4"/>
  <c r="F61" i="4"/>
  <c r="K60" i="4"/>
  <c r="L60" i="4" s="1"/>
  <c r="H60" i="4"/>
  <c r="G60" i="4"/>
  <c r="F60" i="4"/>
  <c r="K59" i="4"/>
  <c r="L59" i="4" s="1"/>
  <c r="I59" i="4"/>
  <c r="H59" i="4"/>
  <c r="G59" i="4"/>
  <c r="F59" i="4"/>
  <c r="H58" i="4"/>
  <c r="F58" i="4"/>
  <c r="K57" i="4"/>
  <c r="L57" i="4" s="1"/>
  <c r="I57" i="4"/>
  <c r="H57" i="4"/>
  <c r="G57" i="4"/>
  <c r="F57" i="4"/>
  <c r="K56" i="4"/>
  <c r="H56" i="4"/>
  <c r="F56" i="4"/>
  <c r="G56" i="4" s="1"/>
  <c r="I56" i="4" s="1"/>
  <c r="H55" i="4"/>
  <c r="F55" i="4"/>
  <c r="K54" i="4"/>
  <c r="I54" i="4"/>
  <c r="H54" i="4"/>
  <c r="G54" i="4"/>
  <c r="F54" i="4"/>
  <c r="H53" i="4"/>
  <c r="F53" i="4"/>
  <c r="H52" i="4"/>
  <c r="F52" i="4"/>
  <c r="H51" i="4"/>
  <c r="F51" i="4"/>
  <c r="G51" i="4" s="1"/>
  <c r="K50" i="4"/>
  <c r="L50" i="4" s="1"/>
  <c r="H50" i="4"/>
  <c r="G50" i="4"/>
  <c r="I50" i="4" s="1"/>
  <c r="F50" i="4"/>
  <c r="H49" i="4"/>
  <c r="F49" i="4"/>
  <c r="G49" i="4" s="1"/>
  <c r="H48" i="4"/>
  <c r="F48" i="4"/>
  <c r="K47" i="4"/>
  <c r="L47" i="4" s="1"/>
  <c r="H47" i="4"/>
  <c r="G47" i="4"/>
  <c r="I47" i="4" s="1"/>
  <c r="F47" i="4"/>
  <c r="L46" i="4"/>
  <c r="K46" i="4"/>
  <c r="H46" i="4"/>
  <c r="G46" i="4"/>
  <c r="F46" i="4"/>
  <c r="H45" i="4"/>
  <c r="F45" i="4"/>
  <c r="K44" i="4"/>
  <c r="L44" i="4" s="1"/>
  <c r="H44" i="4"/>
  <c r="G44" i="4"/>
  <c r="I44" i="4" s="1"/>
  <c r="F44" i="4"/>
  <c r="I43" i="4"/>
  <c r="H43" i="4"/>
  <c r="G43" i="4"/>
  <c r="F43" i="4"/>
  <c r="K43" i="4" s="1"/>
  <c r="K42" i="4"/>
  <c r="H42" i="4"/>
  <c r="F42" i="4"/>
  <c r="G42" i="4" s="1"/>
  <c r="I42" i="4" s="1"/>
  <c r="H41" i="4"/>
  <c r="F41" i="4"/>
  <c r="K40" i="4"/>
  <c r="L40" i="4" s="1"/>
  <c r="I40" i="4"/>
  <c r="H40" i="4"/>
  <c r="G40" i="4"/>
  <c r="F40" i="4"/>
  <c r="K39" i="4"/>
  <c r="H39" i="4"/>
  <c r="F39" i="4"/>
  <c r="H38" i="4"/>
  <c r="G38" i="4"/>
  <c r="F38" i="4"/>
  <c r="K37" i="4"/>
  <c r="H37" i="4"/>
  <c r="G37" i="4"/>
  <c r="I37" i="4" s="1"/>
  <c r="F37" i="4"/>
  <c r="N36" i="4"/>
  <c r="K36" i="4"/>
  <c r="L36" i="4" s="1"/>
  <c r="H36" i="4"/>
  <c r="G36" i="4"/>
  <c r="F36" i="4"/>
  <c r="K35" i="4"/>
  <c r="L35" i="4" s="1"/>
  <c r="H35" i="4"/>
  <c r="G35" i="4"/>
  <c r="I35" i="4" s="1"/>
  <c r="F35" i="4"/>
  <c r="H34" i="4"/>
  <c r="F34" i="4"/>
  <c r="K33" i="4"/>
  <c r="L33" i="4" s="1"/>
  <c r="H33" i="4"/>
  <c r="I33" i="4" s="1"/>
  <c r="G33" i="4"/>
  <c r="F33" i="4"/>
  <c r="K32" i="4"/>
  <c r="H32" i="4"/>
  <c r="F32" i="4"/>
  <c r="G32" i="4" s="1"/>
  <c r="H31" i="4"/>
  <c r="G31" i="4"/>
  <c r="F31" i="4"/>
  <c r="L30" i="4"/>
  <c r="K30" i="4"/>
  <c r="I30" i="4"/>
  <c r="H30" i="4"/>
  <c r="G30" i="4"/>
  <c r="F30" i="4"/>
  <c r="H29" i="4"/>
  <c r="F29" i="4"/>
  <c r="K28" i="4"/>
  <c r="L28" i="4" s="1"/>
  <c r="I28" i="4"/>
  <c r="H28" i="4"/>
  <c r="G28" i="4"/>
  <c r="F28" i="4"/>
  <c r="H27" i="4"/>
  <c r="F27" i="4"/>
  <c r="L26" i="4"/>
  <c r="N26" i="4" s="1"/>
  <c r="K26" i="4"/>
  <c r="H26" i="4"/>
  <c r="G26" i="4"/>
  <c r="I26" i="4" s="1"/>
  <c r="F26" i="4"/>
  <c r="K25" i="4"/>
  <c r="H25" i="4"/>
  <c r="G25" i="4"/>
  <c r="F25" i="4"/>
  <c r="K24" i="4"/>
  <c r="L24" i="4" s="1"/>
  <c r="H24" i="4"/>
  <c r="G24" i="4"/>
  <c r="I24" i="4" s="1"/>
  <c r="F24" i="4"/>
  <c r="H23" i="4"/>
  <c r="F23" i="4"/>
  <c r="K22" i="4"/>
  <c r="L22" i="4" s="1"/>
  <c r="H22" i="4"/>
  <c r="G22" i="4"/>
  <c r="I22" i="4" s="1"/>
  <c r="F22" i="4"/>
  <c r="K21" i="4"/>
  <c r="L21" i="4" s="1"/>
  <c r="H21" i="4"/>
  <c r="G21" i="4"/>
  <c r="F21" i="4"/>
  <c r="K20" i="4"/>
  <c r="L20" i="4" s="1"/>
  <c r="H20" i="4"/>
  <c r="F20" i="4"/>
  <c r="G20" i="4" s="1"/>
  <c r="I20" i="4" s="1"/>
  <c r="F19" i="4"/>
  <c r="H19" i="4" s="1"/>
  <c r="H18" i="4"/>
  <c r="G18" i="4"/>
  <c r="F18" i="4"/>
  <c r="K18" i="4" s="1"/>
  <c r="F17" i="4"/>
  <c r="H17" i="4" s="1"/>
  <c r="K16" i="4"/>
  <c r="L16" i="4" s="1"/>
  <c r="I16" i="4"/>
  <c r="H16" i="4"/>
  <c r="G16" i="4"/>
  <c r="F16" i="4"/>
  <c r="K16" i="6" l="1"/>
  <c r="L16" i="6" s="1"/>
  <c r="P250" i="6"/>
  <c r="P125" i="6"/>
  <c r="P77" i="6"/>
  <c r="I81" i="6"/>
  <c r="I32" i="6"/>
  <c r="I256" i="6"/>
  <c r="I160" i="6"/>
  <c r="P141" i="6"/>
  <c r="P160" i="6"/>
  <c r="P256" i="6"/>
  <c r="I152" i="6"/>
  <c r="P152" i="6" s="1"/>
  <c r="P248" i="6"/>
  <c r="N184" i="6"/>
  <c r="P79" i="6"/>
  <c r="P218" i="6"/>
  <c r="I150" i="6"/>
  <c r="P150" i="6" s="1"/>
  <c r="N73" i="6"/>
  <c r="P73" i="6" s="1"/>
  <c r="I164" i="6"/>
  <c r="P216" i="6"/>
  <c r="P224" i="6"/>
  <c r="N229" i="6"/>
  <c r="N24" i="6"/>
  <c r="P24" i="6" s="1"/>
  <c r="N173" i="6"/>
  <c r="N192" i="6"/>
  <c r="P192" i="6" s="1"/>
  <c r="P127" i="6"/>
  <c r="N232" i="6"/>
  <c r="P232" i="6" s="1"/>
  <c r="K20" i="6"/>
  <c r="L20" i="6" s="1"/>
  <c r="N20" i="6" s="1"/>
  <c r="P20" i="6" s="1"/>
  <c r="F14" i="6"/>
  <c r="I7" i="6" s="1"/>
  <c r="I95" i="6"/>
  <c r="L25" i="6"/>
  <c r="N25" i="6" s="1"/>
  <c r="P25" i="6" s="1"/>
  <c r="M18" i="6"/>
  <c r="L18" i="6"/>
  <c r="N18" i="6" s="1"/>
  <c r="N26" i="6"/>
  <c r="N21" i="6"/>
  <c r="G46" i="6"/>
  <c r="I46" i="6" s="1"/>
  <c r="K46" i="6"/>
  <c r="N53" i="6"/>
  <c r="G29" i="6"/>
  <c r="I29" i="6" s="1"/>
  <c r="N57" i="6"/>
  <c r="L82" i="6"/>
  <c r="N82" i="6" s="1"/>
  <c r="I84" i="6"/>
  <c r="K111" i="6"/>
  <c r="K123" i="6"/>
  <c r="P148" i="6"/>
  <c r="L183" i="6"/>
  <c r="N183" i="6" s="1"/>
  <c r="M16" i="6"/>
  <c r="G27" i="6"/>
  <c r="L31" i="6"/>
  <c r="N31" i="6" s="1"/>
  <c r="P31" i="6" s="1"/>
  <c r="G33" i="6"/>
  <c r="I33" i="6" s="1"/>
  <c r="P33" i="6" s="1"/>
  <c r="L40" i="6"/>
  <c r="N40" i="6" s="1"/>
  <c r="P40" i="6" s="1"/>
  <c r="N44" i="6"/>
  <c r="P44" i="6" s="1"/>
  <c r="G54" i="6"/>
  <c r="I54" i="6" s="1"/>
  <c r="K54" i="6"/>
  <c r="L70" i="6"/>
  <c r="N70" i="6" s="1"/>
  <c r="I72" i="6"/>
  <c r="K84" i="6"/>
  <c r="G111" i="6"/>
  <c r="I111" i="6" s="1"/>
  <c r="G123" i="6"/>
  <c r="I123" i="6" s="1"/>
  <c r="N136" i="6"/>
  <c r="P136" i="6" s="1"/>
  <c r="I138" i="6"/>
  <c r="G138" i="6"/>
  <c r="K138" i="6"/>
  <c r="N199" i="6"/>
  <c r="L199" i="6"/>
  <c r="L35" i="6"/>
  <c r="N35" i="6" s="1"/>
  <c r="G37" i="6"/>
  <c r="I37" i="6" s="1"/>
  <c r="P37" i="6" s="1"/>
  <c r="N48" i="6"/>
  <c r="P48" i="6" s="1"/>
  <c r="G58" i="6"/>
  <c r="I58" i="6" s="1"/>
  <c r="K58" i="6"/>
  <c r="K72" i="6"/>
  <c r="K107" i="6"/>
  <c r="G107" i="6"/>
  <c r="I107" i="6" s="1"/>
  <c r="K119" i="6"/>
  <c r="G119" i="6"/>
  <c r="I119" i="6" s="1"/>
  <c r="K132" i="6"/>
  <c r="L175" i="6"/>
  <c r="N175" i="6" s="1"/>
  <c r="G25" i="6"/>
  <c r="I25" i="6" s="1"/>
  <c r="G42" i="6"/>
  <c r="I42" i="6" s="1"/>
  <c r="K42" i="6"/>
  <c r="G18" i="6"/>
  <c r="I23" i="6"/>
  <c r="L32" i="6"/>
  <c r="N32" i="6" s="1"/>
  <c r="P32" i="6" s="1"/>
  <c r="N85" i="6"/>
  <c r="P85" i="6" s="1"/>
  <c r="K95" i="6"/>
  <c r="G95" i="6"/>
  <c r="K99" i="6"/>
  <c r="I99" i="6"/>
  <c r="H18" i="6"/>
  <c r="K23" i="6"/>
  <c r="L27" i="6"/>
  <c r="N27" i="6" s="1"/>
  <c r="L36" i="6"/>
  <c r="N36" i="6" s="1"/>
  <c r="P36" i="6" s="1"/>
  <c r="G50" i="6"/>
  <c r="I50" i="6" s="1"/>
  <c r="K50" i="6"/>
  <c r="K29" i="6"/>
  <c r="I27" i="6"/>
  <c r="G35" i="6"/>
  <c r="I35" i="6" s="1"/>
  <c r="L39" i="6"/>
  <c r="N39" i="6"/>
  <c r="P39" i="6" s="1"/>
  <c r="G41" i="6"/>
  <c r="I41" i="6" s="1"/>
  <c r="P41" i="6" s="1"/>
  <c r="L48" i="6"/>
  <c r="N52" i="6"/>
  <c r="P52" i="6" s="1"/>
  <c r="G62" i="6"/>
  <c r="I62" i="6" s="1"/>
  <c r="L86" i="6"/>
  <c r="N86" i="6" s="1"/>
  <c r="L97" i="6"/>
  <c r="N97" i="6" s="1"/>
  <c r="P97" i="6" s="1"/>
  <c r="I105" i="6"/>
  <c r="I117" i="6"/>
  <c r="G132" i="6"/>
  <c r="I132" i="6" s="1"/>
  <c r="L163" i="6"/>
  <c r="N163" i="6" s="1"/>
  <c r="L215" i="6"/>
  <c r="N215" i="6" s="1"/>
  <c r="H17" i="6"/>
  <c r="G17" i="6"/>
  <c r="I17" i="6" s="1"/>
  <c r="L43" i="6"/>
  <c r="N43" i="6" s="1"/>
  <c r="P43" i="6" s="1"/>
  <c r="I45" i="6"/>
  <c r="G45" i="6"/>
  <c r="L74" i="6"/>
  <c r="N74" i="6" s="1"/>
  <c r="K83" i="6"/>
  <c r="G83" i="6"/>
  <c r="L147" i="6"/>
  <c r="N147" i="6" s="1"/>
  <c r="L239" i="6"/>
  <c r="N239" i="6" s="1"/>
  <c r="P239" i="6" s="1"/>
  <c r="K17" i="6"/>
  <c r="G19" i="6"/>
  <c r="L47" i="6"/>
  <c r="N47" i="6" s="1"/>
  <c r="P47" i="6" s="1"/>
  <c r="I49" i="6"/>
  <c r="G49" i="6"/>
  <c r="L56" i="6"/>
  <c r="N56" i="6" s="1"/>
  <c r="P56" i="6" s="1"/>
  <c r="L62" i="6"/>
  <c r="N62" i="6" s="1"/>
  <c r="P62" i="6" s="1"/>
  <c r="K71" i="6"/>
  <c r="G71" i="6"/>
  <c r="N88" i="6"/>
  <c r="P88" i="6" s="1"/>
  <c r="G96" i="6"/>
  <c r="I96" i="6" s="1"/>
  <c r="L109" i="6"/>
  <c r="N109" i="6" s="1"/>
  <c r="P109" i="6" s="1"/>
  <c r="L121" i="6"/>
  <c r="N121" i="6" s="1"/>
  <c r="P121" i="6" s="1"/>
  <c r="K135" i="6"/>
  <c r="N209" i="6"/>
  <c r="P209" i="6" s="1"/>
  <c r="H19" i="6"/>
  <c r="G21" i="6"/>
  <c r="I21" i="6" s="1"/>
  <c r="G26" i="6"/>
  <c r="I26" i="6" s="1"/>
  <c r="K45" i="6"/>
  <c r="G47" i="6"/>
  <c r="I47" i="6" s="1"/>
  <c r="L51" i="6"/>
  <c r="N51" i="6"/>
  <c r="P51" i="6" s="1"/>
  <c r="I53" i="6"/>
  <c r="G53" i="6"/>
  <c r="L60" i="6"/>
  <c r="N60" i="6" s="1"/>
  <c r="P60" i="6" s="1"/>
  <c r="N76" i="6"/>
  <c r="P76" i="6" s="1"/>
  <c r="I83" i="6"/>
  <c r="N87" i="6"/>
  <c r="P87" i="6" s="1"/>
  <c r="L88" i="6"/>
  <c r="G90" i="6"/>
  <c r="I90" i="6" s="1"/>
  <c r="K90" i="6"/>
  <c r="G92" i="6"/>
  <c r="I92" i="6" s="1"/>
  <c r="K92" i="6"/>
  <c r="I108" i="6"/>
  <c r="I120" i="6"/>
  <c r="G135" i="6"/>
  <c r="I135" i="6" s="1"/>
  <c r="G30" i="6"/>
  <c r="I30" i="6" s="1"/>
  <c r="K30" i="6"/>
  <c r="I43" i="6"/>
  <c r="K49" i="6"/>
  <c r="L55" i="6"/>
  <c r="N55" i="6" s="1"/>
  <c r="G57" i="6"/>
  <c r="I57" i="6" s="1"/>
  <c r="N64" i="6"/>
  <c r="P64" i="6" s="1"/>
  <c r="I71" i="6"/>
  <c r="N75" i="6"/>
  <c r="P75" i="6" s="1"/>
  <c r="I78" i="6"/>
  <c r="G78" i="6"/>
  <c r="K96" i="6"/>
  <c r="N105" i="6"/>
  <c r="N117" i="6"/>
  <c r="G120" i="6"/>
  <c r="L19" i="6"/>
  <c r="N19" i="6" s="1"/>
  <c r="G34" i="6"/>
  <c r="I34" i="6" s="1"/>
  <c r="K34" i="6"/>
  <c r="L59" i="6"/>
  <c r="N59" i="6" s="1"/>
  <c r="G61" i="6"/>
  <c r="I61" i="6" s="1"/>
  <c r="N63" i="6"/>
  <c r="G66" i="6"/>
  <c r="I66" i="6" s="1"/>
  <c r="P81" i="6"/>
  <c r="N98" i="6"/>
  <c r="L98" i="6"/>
  <c r="P103" i="6"/>
  <c r="M19" i="6"/>
  <c r="N28" i="6"/>
  <c r="P28" i="6" s="1"/>
  <c r="G38" i="6"/>
  <c r="I38" i="6" s="1"/>
  <c r="K38" i="6"/>
  <c r="G59" i="6"/>
  <c r="I59" i="6" s="1"/>
  <c r="G63" i="6"/>
  <c r="I63" i="6" s="1"/>
  <c r="P69" i="6"/>
  <c r="N78" i="6"/>
  <c r="P78" i="6" s="1"/>
  <c r="G80" i="6"/>
  <c r="I80" i="6" s="1"/>
  <c r="K80" i="6"/>
  <c r="G102" i="6"/>
  <c r="I102" i="6" s="1"/>
  <c r="K102" i="6"/>
  <c r="G104" i="6"/>
  <c r="I104" i="6" s="1"/>
  <c r="K104" i="6"/>
  <c r="L108" i="6"/>
  <c r="N108" i="6" s="1"/>
  <c r="L120" i="6"/>
  <c r="N120" i="6" s="1"/>
  <c r="P120" i="6" s="1"/>
  <c r="G128" i="6"/>
  <c r="I128" i="6" s="1"/>
  <c r="K128" i="6"/>
  <c r="L159" i="6"/>
  <c r="N159" i="6" s="1"/>
  <c r="L171" i="6"/>
  <c r="N171" i="6" s="1"/>
  <c r="I55" i="6"/>
  <c r="K61" i="6"/>
  <c r="K66" i="6"/>
  <c r="G68" i="6"/>
  <c r="I68" i="6" s="1"/>
  <c r="K68" i="6"/>
  <c r="I75" i="6"/>
  <c r="L78" i="6"/>
  <c r="L100" i="6"/>
  <c r="N100" i="6" s="1"/>
  <c r="P100" i="6" s="1"/>
  <c r="L110" i="6"/>
  <c r="N110" i="6" s="1"/>
  <c r="N112" i="6"/>
  <c r="P112" i="6" s="1"/>
  <c r="G114" i="6"/>
  <c r="I114" i="6" s="1"/>
  <c r="K114" i="6"/>
  <c r="G116" i="6"/>
  <c r="I116" i="6" s="1"/>
  <c r="K116" i="6"/>
  <c r="L122" i="6"/>
  <c r="N122" i="6" s="1"/>
  <c r="N124" i="6"/>
  <c r="P124" i="6" s="1"/>
  <c r="G126" i="6"/>
  <c r="I126" i="6" s="1"/>
  <c r="K126" i="6"/>
  <c r="N133" i="6"/>
  <c r="P133" i="6" s="1"/>
  <c r="L247" i="6"/>
  <c r="N247" i="6" s="1"/>
  <c r="N129" i="6"/>
  <c r="P129" i="6" s="1"/>
  <c r="K158" i="6"/>
  <c r="I158" i="6"/>
  <c r="G158" i="6"/>
  <c r="N217" i="6"/>
  <c r="L131" i="6"/>
  <c r="N131" i="6" s="1"/>
  <c r="L134" i="6"/>
  <c r="N134" i="6" s="1"/>
  <c r="K140" i="6"/>
  <c r="L143" i="6"/>
  <c r="N143" i="6" s="1"/>
  <c r="L146" i="6"/>
  <c r="N146" i="6" s="1"/>
  <c r="I151" i="6"/>
  <c r="N164" i="6"/>
  <c r="P164" i="6" s="1"/>
  <c r="L166" i="6"/>
  <c r="N166" i="6" s="1"/>
  <c r="P166" i="6" s="1"/>
  <c r="K170" i="6"/>
  <c r="I170" i="6"/>
  <c r="G170" i="6"/>
  <c r="G175" i="6"/>
  <c r="I175" i="6" s="1"/>
  <c r="L185" i="6"/>
  <c r="N185" i="6" s="1"/>
  <c r="L201" i="6"/>
  <c r="N201" i="6" s="1"/>
  <c r="L217" i="6"/>
  <c r="L221" i="6"/>
  <c r="N221" i="6" s="1"/>
  <c r="I223" i="6"/>
  <c r="I225" i="6"/>
  <c r="G225" i="6"/>
  <c r="K227" i="6"/>
  <c r="I227" i="6"/>
  <c r="N236" i="6"/>
  <c r="P236" i="6" s="1"/>
  <c r="G242" i="6"/>
  <c r="I242" i="6" s="1"/>
  <c r="L249" i="6"/>
  <c r="N249" i="6" s="1"/>
  <c r="L253" i="6"/>
  <c r="N253" i="6" s="1"/>
  <c r="I255" i="6"/>
  <c r="G257" i="6"/>
  <c r="I257" i="6" s="1"/>
  <c r="K259" i="6"/>
  <c r="I259" i="6"/>
  <c r="G70" i="6"/>
  <c r="I70" i="6" s="1"/>
  <c r="G82" i="6"/>
  <c r="I82" i="6" s="1"/>
  <c r="G94" i="6"/>
  <c r="I94" i="6" s="1"/>
  <c r="P94" i="6" s="1"/>
  <c r="G106" i="6"/>
  <c r="I106" i="6" s="1"/>
  <c r="P106" i="6" s="1"/>
  <c r="G118" i="6"/>
  <c r="I118" i="6" s="1"/>
  <c r="P118" i="6" s="1"/>
  <c r="G130" i="6"/>
  <c r="I130" i="6" s="1"/>
  <c r="P130" i="6" s="1"/>
  <c r="G142" i="6"/>
  <c r="I142" i="6" s="1"/>
  <c r="P142" i="6" s="1"/>
  <c r="K151" i="6"/>
  <c r="G153" i="6"/>
  <c r="I153" i="6" s="1"/>
  <c r="P153" i="6" s="1"/>
  <c r="N156" i="6"/>
  <c r="P156" i="6" s="1"/>
  <c r="L156" i="6"/>
  <c r="I163" i="6"/>
  <c r="K182" i="6"/>
  <c r="I187" i="6"/>
  <c r="K198" i="6"/>
  <c r="I203" i="6"/>
  <c r="K214" i="6"/>
  <c r="I214" i="6"/>
  <c r="K223" i="6"/>
  <c r="N234" i="6"/>
  <c r="K246" i="6"/>
  <c r="K255" i="6"/>
  <c r="G165" i="6"/>
  <c r="I165" i="6" s="1"/>
  <c r="L168" i="6"/>
  <c r="N168" i="6" s="1"/>
  <c r="P168" i="6" s="1"/>
  <c r="N178" i="6"/>
  <c r="N180" i="6"/>
  <c r="P180" i="6" s="1"/>
  <c r="G182" i="6"/>
  <c r="I182" i="6" s="1"/>
  <c r="I184" i="6"/>
  <c r="P184" i="6" s="1"/>
  <c r="N194" i="6"/>
  <c r="N196" i="6"/>
  <c r="P196" i="6" s="1"/>
  <c r="G198" i="6"/>
  <c r="I198" i="6" s="1"/>
  <c r="I200" i="6"/>
  <c r="P200" i="6" s="1"/>
  <c r="N210" i="6"/>
  <c r="N212" i="6"/>
  <c r="P212" i="6" s="1"/>
  <c r="G214" i="6"/>
  <c r="N225" i="6"/>
  <c r="G246" i="6"/>
  <c r="I246" i="6" s="1"/>
  <c r="N257" i="6"/>
  <c r="G155" i="6"/>
  <c r="I155" i="6" s="1"/>
  <c r="G177" i="6"/>
  <c r="I177" i="6" s="1"/>
  <c r="G193" i="6"/>
  <c r="I193" i="6" s="1"/>
  <c r="I209" i="6"/>
  <c r="G209" i="6"/>
  <c r="G233" i="6"/>
  <c r="I233" i="6" s="1"/>
  <c r="K235" i="6"/>
  <c r="I235" i="6"/>
  <c r="N244" i="6"/>
  <c r="P244" i="6" s="1"/>
  <c r="G157" i="6"/>
  <c r="I157" i="6" s="1"/>
  <c r="G167" i="6"/>
  <c r="I167" i="6" s="1"/>
  <c r="N179" i="6"/>
  <c r="N191" i="6"/>
  <c r="P191" i="6" s="1"/>
  <c r="N207" i="6"/>
  <c r="P207" i="6" s="1"/>
  <c r="K222" i="6"/>
  <c r="I222" i="6"/>
  <c r="N242" i="6"/>
  <c r="K254" i="6"/>
  <c r="G147" i="6"/>
  <c r="L165" i="6"/>
  <c r="N165" i="6" s="1"/>
  <c r="G169" i="6"/>
  <c r="I169" i="6" s="1"/>
  <c r="L172" i="6"/>
  <c r="N172" i="6" s="1"/>
  <c r="P172" i="6" s="1"/>
  <c r="G174" i="6"/>
  <c r="L231" i="6"/>
  <c r="N231" i="6" s="1"/>
  <c r="P231" i="6" s="1"/>
  <c r="N233" i="6"/>
  <c r="G254" i="6"/>
  <c r="I254" i="6" s="1"/>
  <c r="L155" i="6"/>
  <c r="N155" i="6" s="1"/>
  <c r="K157" i="6"/>
  <c r="G159" i="6"/>
  <c r="I159" i="6" s="1"/>
  <c r="K167" i="6"/>
  <c r="L177" i="6"/>
  <c r="N177" i="6" s="1"/>
  <c r="L193" i="6"/>
  <c r="N193" i="6" s="1"/>
  <c r="L209" i="6"/>
  <c r="G226" i="6"/>
  <c r="L233" i="6"/>
  <c r="L237" i="6"/>
  <c r="N237" i="6" s="1"/>
  <c r="P237" i="6" s="1"/>
  <c r="G241" i="6"/>
  <c r="I241" i="6" s="1"/>
  <c r="K243" i="6"/>
  <c r="G258" i="6"/>
  <c r="I258" i="6" s="1"/>
  <c r="I147" i="6"/>
  <c r="L162" i="6"/>
  <c r="N162" i="6" s="1"/>
  <c r="P162" i="6" s="1"/>
  <c r="K169" i="6"/>
  <c r="G171" i="6"/>
  <c r="I171" i="6" s="1"/>
  <c r="I174" i="6"/>
  <c r="I179" i="6"/>
  <c r="G183" i="6"/>
  <c r="K190" i="6"/>
  <c r="I190" i="6"/>
  <c r="I195" i="6"/>
  <c r="G199" i="6"/>
  <c r="K206" i="6"/>
  <c r="I206" i="6"/>
  <c r="I211" i="6"/>
  <c r="G215" i="6"/>
  <c r="I215" i="6" s="1"/>
  <c r="L220" i="6"/>
  <c r="N220" i="6" s="1"/>
  <c r="P220" i="6" s="1"/>
  <c r="K230" i="6"/>
  <c r="I230" i="6"/>
  <c r="G243" i="6"/>
  <c r="I243" i="6" s="1"/>
  <c r="G247" i="6"/>
  <c r="L252" i="6"/>
  <c r="N252" i="6" s="1"/>
  <c r="P252" i="6" s="1"/>
  <c r="L174" i="6"/>
  <c r="N174" i="6" s="1"/>
  <c r="L179" i="6"/>
  <c r="L195" i="6"/>
  <c r="N195" i="6" s="1"/>
  <c r="P195" i="6" s="1"/>
  <c r="L211" i="6"/>
  <c r="N211" i="6" s="1"/>
  <c r="P211" i="6" s="1"/>
  <c r="I226" i="6"/>
  <c r="K241" i="6"/>
  <c r="G74" i="6"/>
  <c r="I74" i="6" s="1"/>
  <c r="G86" i="6"/>
  <c r="I86" i="6" s="1"/>
  <c r="G98" i="6"/>
  <c r="I98" i="6" s="1"/>
  <c r="G110" i="6"/>
  <c r="I110" i="6" s="1"/>
  <c r="G122" i="6"/>
  <c r="I122" i="6" s="1"/>
  <c r="G131" i="6"/>
  <c r="I131" i="6" s="1"/>
  <c r="G134" i="6"/>
  <c r="I134" i="6" s="1"/>
  <c r="G143" i="6"/>
  <c r="I143" i="6" s="1"/>
  <c r="L144" i="6"/>
  <c r="N144" i="6" s="1"/>
  <c r="P144" i="6" s="1"/>
  <c r="G146" i="6"/>
  <c r="I146" i="6" s="1"/>
  <c r="G166" i="6"/>
  <c r="I166" i="6" s="1"/>
  <c r="I183" i="6"/>
  <c r="G185" i="6"/>
  <c r="I185" i="6" s="1"/>
  <c r="L188" i="6"/>
  <c r="N188" i="6" s="1"/>
  <c r="P188" i="6" s="1"/>
  <c r="I199" i="6"/>
  <c r="G201" i="6"/>
  <c r="I201" i="6" s="1"/>
  <c r="L204" i="6"/>
  <c r="N204" i="6" s="1"/>
  <c r="P204" i="6" s="1"/>
  <c r="G217" i="6"/>
  <c r="I217" i="6" s="1"/>
  <c r="K219" i="6"/>
  <c r="G234" i="6"/>
  <c r="I234" i="6" s="1"/>
  <c r="I247" i="6"/>
  <c r="G249" i="6"/>
  <c r="I249" i="6" s="1"/>
  <c r="K251" i="6"/>
  <c r="I154" i="6"/>
  <c r="P154" i="6" s="1"/>
  <c r="G178" i="6"/>
  <c r="I178" i="6" s="1"/>
  <c r="N187" i="6"/>
  <c r="P187" i="6" s="1"/>
  <c r="G194" i="6"/>
  <c r="I194" i="6" s="1"/>
  <c r="N203" i="6"/>
  <c r="P203" i="6" s="1"/>
  <c r="G210" i="6"/>
  <c r="I210" i="6" s="1"/>
  <c r="G219" i="6"/>
  <c r="I219" i="6" s="1"/>
  <c r="N226" i="6"/>
  <c r="L228" i="6"/>
  <c r="N228" i="6" s="1"/>
  <c r="P228" i="6" s="1"/>
  <c r="K238" i="6"/>
  <c r="I238" i="6"/>
  <c r="G251" i="6"/>
  <c r="I251" i="6" s="1"/>
  <c r="N258" i="6"/>
  <c r="G149" i="6"/>
  <c r="I149" i="6" s="1"/>
  <c r="P149" i="6" s="1"/>
  <c r="G161" i="6"/>
  <c r="I161" i="6" s="1"/>
  <c r="P161" i="6" s="1"/>
  <c r="G173" i="6"/>
  <c r="I173" i="6" s="1"/>
  <c r="P173" i="6" s="1"/>
  <c r="I145" i="6"/>
  <c r="P145" i="6" s="1"/>
  <c r="I181" i="6"/>
  <c r="P181" i="6" s="1"/>
  <c r="G181" i="6"/>
  <c r="G189" i="6"/>
  <c r="I189" i="6" s="1"/>
  <c r="P189" i="6" s="1"/>
  <c r="G197" i="6"/>
  <c r="I197" i="6" s="1"/>
  <c r="P197" i="6" s="1"/>
  <c r="G205" i="6"/>
  <c r="I205" i="6" s="1"/>
  <c r="P205" i="6" s="1"/>
  <c r="G213" i="6"/>
  <c r="I213" i="6" s="1"/>
  <c r="P213" i="6" s="1"/>
  <c r="G221" i="6"/>
  <c r="I221" i="6" s="1"/>
  <c r="G229" i="6"/>
  <c r="I229" i="6" s="1"/>
  <c r="G237" i="6"/>
  <c r="I237" i="6" s="1"/>
  <c r="I245" i="6"/>
  <c r="P245" i="6" s="1"/>
  <c r="G245" i="6"/>
  <c r="G253" i="6"/>
  <c r="I253" i="6" s="1"/>
  <c r="L260" i="6"/>
  <c r="N260" i="6" s="1"/>
  <c r="P260" i="6" s="1"/>
  <c r="M20" i="4"/>
  <c r="N20" i="4" s="1"/>
  <c r="P20" i="4" s="1"/>
  <c r="M16" i="4"/>
  <c r="N16" i="4" s="1"/>
  <c r="N232" i="4"/>
  <c r="N208" i="4"/>
  <c r="N160" i="4"/>
  <c r="P160" i="4" s="1"/>
  <c r="N120" i="4"/>
  <c r="N184" i="4"/>
  <c r="N192" i="4"/>
  <c r="N203" i="4"/>
  <c r="N196" i="4"/>
  <c r="P196" i="4" s="1"/>
  <c r="N90" i="4"/>
  <c r="N136" i="4"/>
  <c r="P136" i="4" s="1"/>
  <c r="N200" i="4"/>
  <c r="P200" i="4" s="1"/>
  <c r="N252" i="4"/>
  <c r="P252" i="4" s="1"/>
  <c r="N94" i="4"/>
  <c r="N124" i="4"/>
  <c r="P124" i="4" s="1"/>
  <c r="N168" i="4"/>
  <c r="P168" i="4" s="1"/>
  <c r="N81" i="4"/>
  <c r="N88" i="4"/>
  <c r="N112" i="4"/>
  <c r="P112" i="4" s="1"/>
  <c r="P26" i="4"/>
  <c r="P203" i="4"/>
  <c r="P228" i="4"/>
  <c r="I80" i="4"/>
  <c r="I208" i="4"/>
  <c r="P208" i="4" s="1"/>
  <c r="P64" i="4"/>
  <c r="I122" i="4"/>
  <c r="P211" i="4"/>
  <c r="N97" i="4"/>
  <c r="I120" i="4"/>
  <c r="N143" i="4"/>
  <c r="P143" i="4" s="1"/>
  <c r="I204" i="4"/>
  <c r="P204" i="4" s="1"/>
  <c r="I248" i="4"/>
  <c r="P248" i="4" s="1"/>
  <c r="I202" i="4"/>
  <c r="I232" i="4"/>
  <c r="P232" i="4" s="1"/>
  <c r="I240" i="4"/>
  <c r="P240" i="4" s="1"/>
  <c r="I250" i="4"/>
  <c r="P106" i="4"/>
  <c r="P115" i="4"/>
  <c r="I152" i="4"/>
  <c r="N224" i="4"/>
  <c r="P224" i="4" s="1"/>
  <c r="I123" i="4"/>
  <c r="N172" i="4"/>
  <c r="P172" i="4" s="1"/>
  <c r="I200" i="4"/>
  <c r="I212" i="4"/>
  <c r="P212" i="4" s="1"/>
  <c r="P244" i="4"/>
  <c r="I32" i="4"/>
  <c r="N100" i="4"/>
  <c r="P100" i="4" s="1"/>
  <c r="I171" i="4"/>
  <c r="P171" i="4" s="1"/>
  <c r="I184" i="4"/>
  <c r="I192" i="4"/>
  <c r="P251" i="4"/>
  <c r="P104" i="4"/>
  <c r="I116" i="4"/>
  <c r="P116" i="4" s="1"/>
  <c r="P144" i="4"/>
  <c r="I176" i="4"/>
  <c r="I256" i="4"/>
  <c r="I64" i="4"/>
  <c r="N67" i="4"/>
  <c r="P67" i="4" s="1"/>
  <c r="I164" i="4"/>
  <c r="P164" i="4" s="1"/>
  <c r="I18" i="4"/>
  <c r="L96" i="4"/>
  <c r="N96" i="4" s="1"/>
  <c r="P96" i="4" s="1"/>
  <c r="F14" i="4"/>
  <c r="I7" i="4" s="1"/>
  <c r="I21" i="4"/>
  <c r="K34" i="4"/>
  <c r="G34" i="4"/>
  <c r="I34" i="4"/>
  <c r="K38" i="4"/>
  <c r="I38" i="4"/>
  <c r="N47" i="4"/>
  <c r="P47" i="4" s="1"/>
  <c r="N57" i="4"/>
  <c r="P57" i="4" s="1"/>
  <c r="I60" i="4"/>
  <c r="I70" i="4"/>
  <c r="L18" i="4"/>
  <c r="N18" i="4" s="1"/>
  <c r="P18" i="4" s="1"/>
  <c r="K17" i="4"/>
  <c r="K19" i="4"/>
  <c r="M19" i="4" s="1"/>
  <c r="G19" i="4"/>
  <c r="I19" i="4" s="1"/>
  <c r="N22" i="4"/>
  <c r="P22" i="4" s="1"/>
  <c r="K52" i="4"/>
  <c r="I52" i="4"/>
  <c r="G58" i="4"/>
  <c r="I58" i="4" s="1"/>
  <c r="K58" i="4"/>
  <c r="K62" i="4"/>
  <c r="N71" i="4"/>
  <c r="P71" i="4" s="1"/>
  <c r="G65" i="4"/>
  <c r="I65" i="4" s="1"/>
  <c r="K65" i="4"/>
  <c r="I25" i="4"/>
  <c r="N30" i="4"/>
  <c r="P30" i="4" s="1"/>
  <c r="N46" i="4"/>
  <c r="P46" i="4" s="1"/>
  <c r="G48" i="4"/>
  <c r="I48" i="4" s="1"/>
  <c r="K48" i="4"/>
  <c r="G52" i="4"/>
  <c r="G62" i="4"/>
  <c r="I62" i="4" s="1"/>
  <c r="K76" i="4"/>
  <c r="I76" i="4"/>
  <c r="P81" i="4"/>
  <c r="L86" i="4"/>
  <c r="N86" i="4" s="1"/>
  <c r="P86" i="4" s="1"/>
  <c r="L92" i="4"/>
  <c r="N92" i="4" s="1"/>
  <c r="P92" i="4" s="1"/>
  <c r="K23" i="4"/>
  <c r="G23" i="4"/>
  <c r="I23" i="4" s="1"/>
  <c r="L32" i="4"/>
  <c r="N32" i="4" s="1"/>
  <c r="P32" i="4" s="1"/>
  <c r="G72" i="4"/>
  <c r="I72" i="4" s="1"/>
  <c r="K72" i="4"/>
  <c r="K82" i="4"/>
  <c r="K98" i="4"/>
  <c r="L54" i="4"/>
  <c r="N54" i="4" s="1"/>
  <c r="P54" i="4" s="1"/>
  <c r="L56" i="4"/>
  <c r="N56" i="4"/>
  <c r="P56" i="4" s="1"/>
  <c r="L66" i="4"/>
  <c r="N66" i="4" s="1"/>
  <c r="P66" i="4" s="1"/>
  <c r="L70" i="4"/>
  <c r="N70" i="4" s="1"/>
  <c r="P70" i="4" s="1"/>
  <c r="G82" i="4"/>
  <c r="I82" i="4" s="1"/>
  <c r="L84" i="4"/>
  <c r="N84" i="4" s="1"/>
  <c r="P84" i="4" s="1"/>
  <c r="G93" i="4"/>
  <c r="I93" i="4" s="1"/>
  <c r="K93" i="4"/>
  <c r="G98" i="4"/>
  <c r="I98" i="4" s="1"/>
  <c r="N21" i="4"/>
  <c r="P21" i="4" s="1"/>
  <c r="I53" i="4"/>
  <c r="N60" i="4"/>
  <c r="L80" i="4"/>
  <c r="N80" i="4" s="1"/>
  <c r="P80" i="4" s="1"/>
  <c r="G27" i="4"/>
  <c r="K27" i="4"/>
  <c r="I27" i="4"/>
  <c r="G29" i="4"/>
  <c r="I29" i="4" s="1"/>
  <c r="L78" i="4"/>
  <c r="N78" i="4" s="1"/>
  <c r="P78" i="4" s="1"/>
  <c r="H14" i="4"/>
  <c r="I4" i="4" s="1"/>
  <c r="L25" i="4"/>
  <c r="N25" i="4" s="1"/>
  <c r="I31" i="4"/>
  <c r="K31" i="4"/>
  <c r="G39" i="4"/>
  <c r="I39" i="4" s="1"/>
  <c r="N40" i="4"/>
  <c r="P40" i="4" s="1"/>
  <c r="N44" i="4"/>
  <c r="P44" i="4" s="1"/>
  <c r="N50" i="4"/>
  <c r="P50" i="4" s="1"/>
  <c r="G53" i="4"/>
  <c r="I77" i="4"/>
  <c r="K85" i="4"/>
  <c r="I85" i="4"/>
  <c r="P110" i="4"/>
  <c r="K29" i="4"/>
  <c r="K45" i="4"/>
  <c r="I45" i="4"/>
  <c r="K55" i="4"/>
  <c r="K41" i="4"/>
  <c r="G41" i="4"/>
  <c r="I41" i="4" s="1"/>
  <c r="G45" i="4"/>
  <c r="K53" i="4"/>
  <c r="G55" i="4"/>
  <c r="I55" i="4" s="1"/>
  <c r="K69" i="4"/>
  <c r="I69" i="4"/>
  <c r="I79" i="4"/>
  <c r="K79" i="4"/>
  <c r="I83" i="4"/>
  <c r="G83" i="4"/>
  <c r="I101" i="4"/>
  <c r="K101" i="4"/>
  <c r="L42" i="4"/>
  <c r="N42" i="4" s="1"/>
  <c r="P42" i="4" s="1"/>
  <c r="N77" i="4"/>
  <c r="N123" i="4"/>
  <c r="P123" i="4" s="1"/>
  <c r="L43" i="4"/>
  <c r="N43" i="4" s="1"/>
  <c r="P43" i="4" s="1"/>
  <c r="I49" i="4"/>
  <c r="L37" i="4"/>
  <c r="N37" i="4" s="1"/>
  <c r="P37" i="4" s="1"/>
  <c r="L39" i="4"/>
  <c r="N39" i="4" s="1"/>
  <c r="K49" i="4"/>
  <c r="I73" i="4"/>
  <c r="L77" i="4"/>
  <c r="K83" i="4"/>
  <c r="L182" i="4"/>
  <c r="N182" i="4" s="1"/>
  <c r="L238" i="4"/>
  <c r="N238" i="4" s="1"/>
  <c r="G17" i="4"/>
  <c r="N33" i="4"/>
  <c r="P33" i="4" s="1"/>
  <c r="I36" i="4"/>
  <c r="P36" i="4" s="1"/>
  <c r="I46" i="4"/>
  <c r="L61" i="4"/>
  <c r="N61" i="4" s="1"/>
  <c r="P61" i="4" s="1"/>
  <c r="L63" i="4"/>
  <c r="N63" i="4" s="1"/>
  <c r="P63" i="4" s="1"/>
  <c r="K73" i="4"/>
  <c r="I88" i="4"/>
  <c r="P88" i="4" s="1"/>
  <c r="N99" i="4"/>
  <c r="P99" i="4" s="1"/>
  <c r="L123" i="4"/>
  <c r="L198" i="4"/>
  <c r="N198" i="4" s="1"/>
  <c r="P198" i="4" s="1"/>
  <c r="P260" i="4"/>
  <c r="I87" i="4"/>
  <c r="P87" i="4" s="1"/>
  <c r="I95" i="4"/>
  <c r="I105" i="4"/>
  <c r="P105" i="4" s="1"/>
  <c r="L118" i="4"/>
  <c r="N118" i="4" s="1"/>
  <c r="P118" i="4" s="1"/>
  <c r="K134" i="4"/>
  <c r="G158" i="4"/>
  <c r="I158" i="4" s="1"/>
  <c r="K158" i="4"/>
  <c r="N180" i="4"/>
  <c r="P180" i="4" s="1"/>
  <c r="K190" i="4"/>
  <c r="G195" i="4"/>
  <c r="I195" i="4" s="1"/>
  <c r="K195" i="4"/>
  <c r="I210" i="4"/>
  <c r="K214" i="4"/>
  <c r="I214" i="4"/>
  <c r="I230" i="4"/>
  <c r="G243" i="4"/>
  <c r="I243" i="4" s="1"/>
  <c r="K243" i="4"/>
  <c r="K125" i="4"/>
  <c r="L139" i="4"/>
  <c r="N139" i="4" s="1"/>
  <c r="P139" i="4" s="1"/>
  <c r="K175" i="4"/>
  <c r="I175" i="4"/>
  <c r="I182" i="4"/>
  <c r="L202" i="4"/>
  <c r="N202" i="4" s="1"/>
  <c r="P202" i="4" s="1"/>
  <c r="N24" i="4"/>
  <c r="P24" i="4" s="1"/>
  <c r="N28" i="4"/>
  <c r="P28" i="4" s="1"/>
  <c r="N35" i="4"/>
  <c r="P35" i="4" s="1"/>
  <c r="I51" i="4"/>
  <c r="N59" i="4"/>
  <c r="P59" i="4" s="1"/>
  <c r="I75" i="4"/>
  <c r="K95" i="4"/>
  <c r="G97" i="4"/>
  <c r="I97" i="4" s="1"/>
  <c r="P97" i="4" s="1"/>
  <c r="N108" i="4"/>
  <c r="P108" i="4" s="1"/>
  <c r="N132" i="4"/>
  <c r="P132" i="4" s="1"/>
  <c r="N170" i="4"/>
  <c r="L170" i="4"/>
  <c r="I179" i="4"/>
  <c r="G199" i="4"/>
  <c r="I199" i="4" s="1"/>
  <c r="K199" i="4"/>
  <c r="K210" i="4"/>
  <c r="L226" i="4"/>
  <c r="N226" i="4" s="1"/>
  <c r="P226" i="4" s="1"/>
  <c r="K230" i="4"/>
  <c r="G247" i="4"/>
  <c r="I247" i="4" s="1"/>
  <c r="K247" i="4"/>
  <c r="P256" i="4"/>
  <c r="K147" i="4"/>
  <c r="G186" i="4"/>
  <c r="I186" i="4" s="1"/>
  <c r="K186" i="4"/>
  <c r="L254" i="4"/>
  <c r="N254" i="4" s="1"/>
  <c r="P254" i="4" s="1"/>
  <c r="K51" i="4"/>
  <c r="K75" i="4"/>
  <c r="I89" i="4"/>
  <c r="P89" i="4" s="1"/>
  <c r="I94" i="4"/>
  <c r="P94" i="4" s="1"/>
  <c r="K117" i="4"/>
  <c r="I117" i="4"/>
  <c r="G154" i="4"/>
  <c r="I154" i="4" s="1"/>
  <c r="L162" i="4"/>
  <c r="N162" i="4" s="1"/>
  <c r="P162" i="4" s="1"/>
  <c r="G170" i="4"/>
  <c r="I170" i="4" s="1"/>
  <c r="K179" i="4"/>
  <c r="K181" i="4"/>
  <c r="I181" i="4"/>
  <c r="K197" i="4"/>
  <c r="I197" i="4"/>
  <c r="N220" i="4"/>
  <c r="P220" i="4" s="1"/>
  <c r="K245" i="4"/>
  <c r="I245" i="4"/>
  <c r="I107" i="4"/>
  <c r="K107" i="4"/>
  <c r="N119" i="4"/>
  <c r="L119" i="4"/>
  <c r="P120" i="4"/>
  <c r="N131" i="4"/>
  <c r="P131" i="4" s="1"/>
  <c r="K133" i="4"/>
  <c r="I133" i="4"/>
  <c r="L138" i="4"/>
  <c r="N138" i="4" s="1"/>
  <c r="P138" i="4" s="1"/>
  <c r="I150" i="4"/>
  <c r="K150" i="4"/>
  <c r="G191" i="4"/>
  <c r="K191" i="4"/>
  <c r="I191" i="4"/>
  <c r="K205" i="4"/>
  <c r="G205" i="4"/>
  <c r="I205" i="4" s="1"/>
  <c r="N216" i="4"/>
  <c r="P216" i="4" s="1"/>
  <c r="G239" i="4"/>
  <c r="K239" i="4"/>
  <c r="I239" i="4"/>
  <c r="K253" i="4"/>
  <c r="G253" i="4"/>
  <c r="I253" i="4" s="1"/>
  <c r="G109" i="4"/>
  <c r="I109" i="4" s="1"/>
  <c r="L154" i="4"/>
  <c r="N154" i="4" s="1"/>
  <c r="L156" i="4"/>
  <c r="N156" i="4"/>
  <c r="P156" i="4" s="1"/>
  <c r="K185" i="4"/>
  <c r="I185" i="4"/>
  <c r="K233" i="4"/>
  <c r="I233" i="4"/>
  <c r="N152" i="4"/>
  <c r="P152" i="4" s="1"/>
  <c r="K178" i="4"/>
  <c r="K209" i="4"/>
  <c r="G209" i="4"/>
  <c r="I209" i="4" s="1"/>
  <c r="G215" i="4"/>
  <c r="I215" i="4"/>
  <c r="G219" i="4"/>
  <c r="I219" i="4" s="1"/>
  <c r="K219" i="4"/>
  <c r="K237" i="4"/>
  <c r="K137" i="4"/>
  <c r="L166" i="4"/>
  <c r="N166" i="4" s="1"/>
  <c r="P166" i="4" s="1"/>
  <c r="K189" i="4"/>
  <c r="I91" i="4"/>
  <c r="K91" i="4"/>
  <c r="K109" i="4"/>
  <c r="I119" i="4"/>
  <c r="K130" i="4"/>
  <c r="I130" i="4"/>
  <c r="N135" i="4"/>
  <c r="P135" i="4" s="1"/>
  <c r="G137" i="4"/>
  <c r="I137" i="4" s="1"/>
  <c r="L152" i="4"/>
  <c r="K157" i="4"/>
  <c r="I157" i="4"/>
  <c r="I159" i="4"/>
  <c r="K161" i="4"/>
  <c r="G161" i="4"/>
  <c r="I161" i="4" s="1"/>
  <c r="G178" i="4"/>
  <c r="I178" i="4" s="1"/>
  <c r="L183" i="4"/>
  <c r="N183" i="4" s="1"/>
  <c r="P183" i="4" s="1"/>
  <c r="L187" i="4"/>
  <c r="N187" i="4" s="1"/>
  <c r="P187" i="4" s="1"/>
  <c r="G189" i="4"/>
  <c r="I189" i="4" s="1"/>
  <c r="L207" i="4"/>
  <c r="N207" i="4" s="1"/>
  <c r="P207" i="4" s="1"/>
  <c r="K217" i="4"/>
  <c r="I217" i="4"/>
  <c r="N223" i="4"/>
  <c r="P223" i="4" s="1"/>
  <c r="K227" i="4"/>
  <c r="L231" i="4"/>
  <c r="N231" i="4" s="1"/>
  <c r="P231" i="4" s="1"/>
  <c r="L235" i="4"/>
  <c r="N235" i="4" s="1"/>
  <c r="P235" i="4" s="1"/>
  <c r="G237" i="4"/>
  <c r="I237" i="4" s="1"/>
  <c r="L142" i="4"/>
  <c r="N142" i="4" s="1"/>
  <c r="P142" i="4" s="1"/>
  <c r="L146" i="4"/>
  <c r="N146" i="4" s="1"/>
  <c r="P146" i="4" s="1"/>
  <c r="N148" i="4"/>
  <c r="P148" i="4" s="1"/>
  <c r="I151" i="4"/>
  <c r="G155" i="4"/>
  <c r="K155" i="4"/>
  <c r="I155" i="4"/>
  <c r="K159" i="4"/>
  <c r="L167" i="4"/>
  <c r="N167" i="4" s="1"/>
  <c r="P167" i="4" s="1"/>
  <c r="N176" i="4"/>
  <c r="P176" i="4" s="1"/>
  <c r="K213" i="4"/>
  <c r="I213" i="4"/>
  <c r="K215" i="4"/>
  <c r="L114" i="4"/>
  <c r="N114" i="4" s="1"/>
  <c r="P114" i="4" s="1"/>
  <c r="K165" i="4"/>
  <c r="G165" i="4"/>
  <c r="I165" i="4" s="1"/>
  <c r="K194" i="4"/>
  <c r="L222" i="4"/>
  <c r="N222" i="4" s="1"/>
  <c r="P222" i="4" s="1"/>
  <c r="I242" i="4"/>
  <c r="K242" i="4"/>
  <c r="L128" i="4"/>
  <c r="N128" i="4" s="1"/>
  <c r="P128" i="4" s="1"/>
  <c r="G134" i="4"/>
  <c r="I134" i="4" s="1"/>
  <c r="K153" i="4"/>
  <c r="I153" i="4"/>
  <c r="L163" i="4"/>
  <c r="N163" i="4" s="1"/>
  <c r="P163" i="4" s="1"/>
  <c r="I190" i="4"/>
  <c r="G194" i="4"/>
  <c r="I194" i="4" s="1"/>
  <c r="G222" i="4"/>
  <c r="I222" i="4" s="1"/>
  <c r="G242" i="4"/>
  <c r="G234" i="4"/>
  <c r="I234" i="4" s="1"/>
  <c r="K234" i="4"/>
  <c r="G238" i="4"/>
  <c r="I238" i="4" s="1"/>
  <c r="L246" i="4"/>
  <c r="N246" i="4" s="1"/>
  <c r="P246" i="4" s="1"/>
  <c r="L250" i="4"/>
  <c r="N250" i="4" s="1"/>
  <c r="K113" i="4"/>
  <c r="I113" i="4"/>
  <c r="G113" i="4"/>
  <c r="K151" i="4"/>
  <c r="I167" i="4"/>
  <c r="K173" i="4"/>
  <c r="N258" i="4"/>
  <c r="P258" i="4" s="1"/>
  <c r="L258" i="4"/>
  <c r="I90" i="4"/>
  <c r="P90" i="4" s="1"/>
  <c r="I110" i="4"/>
  <c r="L111" i="4"/>
  <c r="N111" i="4" s="1"/>
  <c r="P111" i="4" s="1"/>
  <c r="L122" i="4"/>
  <c r="N122" i="4" s="1"/>
  <c r="P122" i="4" s="1"/>
  <c r="G125" i="4"/>
  <c r="I125" i="4" s="1"/>
  <c r="K127" i="4"/>
  <c r="I127" i="4"/>
  <c r="G147" i="4"/>
  <c r="I147" i="4" s="1"/>
  <c r="G173" i="4"/>
  <c r="I173" i="4" s="1"/>
  <c r="G175" i="4"/>
  <c r="N206" i="4"/>
  <c r="P206" i="4" s="1"/>
  <c r="L206" i="4"/>
  <c r="K121" i="4"/>
  <c r="I121" i="4"/>
  <c r="K169" i="4"/>
  <c r="I169" i="4"/>
  <c r="K201" i="4"/>
  <c r="I201" i="4"/>
  <c r="K249" i="4"/>
  <c r="I249" i="4"/>
  <c r="N255" i="4"/>
  <c r="P255" i="4" s="1"/>
  <c r="K149" i="4"/>
  <c r="K221" i="4"/>
  <c r="K129" i="4"/>
  <c r="I129" i="4"/>
  <c r="G149" i="4"/>
  <c r="I149" i="4" s="1"/>
  <c r="K177" i="4"/>
  <c r="I177" i="4"/>
  <c r="K193" i="4"/>
  <c r="I193" i="4"/>
  <c r="G221" i="4"/>
  <c r="I221" i="4" s="1"/>
  <c r="I231" i="4"/>
  <c r="K241" i="4"/>
  <c r="I241" i="4"/>
  <c r="L126" i="4"/>
  <c r="N126" i="4" s="1"/>
  <c r="P126" i="4" s="1"/>
  <c r="K145" i="4"/>
  <c r="I145" i="4"/>
  <c r="L174" i="4"/>
  <c r="N174" i="4" s="1"/>
  <c r="P174" i="4" s="1"/>
  <c r="L218" i="4"/>
  <c r="N218" i="4" s="1"/>
  <c r="P218" i="4" s="1"/>
  <c r="K225" i="4"/>
  <c r="I225" i="4"/>
  <c r="K257" i="4"/>
  <c r="K141" i="4"/>
  <c r="I141" i="4"/>
  <c r="K229" i="4"/>
  <c r="I229" i="4"/>
  <c r="G257" i="4"/>
  <c r="I257" i="4" s="1"/>
  <c r="P229" i="6" l="1"/>
  <c r="P86" i="6"/>
  <c r="P183" i="6"/>
  <c r="P59" i="6"/>
  <c r="P27" i="6"/>
  <c r="P177" i="6"/>
  <c r="P165" i="6"/>
  <c r="P146" i="6"/>
  <c r="P147" i="6"/>
  <c r="P35" i="6"/>
  <c r="P257" i="6"/>
  <c r="P201" i="6"/>
  <c r="P143" i="6"/>
  <c r="P175" i="6"/>
  <c r="P70" i="6"/>
  <c r="P174" i="6"/>
  <c r="P253" i="6"/>
  <c r="P159" i="6"/>
  <c r="P55" i="6"/>
  <c r="P134" i="6"/>
  <c r="P163" i="6"/>
  <c r="P249" i="6"/>
  <c r="P155" i="6"/>
  <c r="P131" i="6"/>
  <c r="P26" i="6"/>
  <c r="I19" i="6"/>
  <c r="I18" i="6"/>
  <c r="P18" i="6" s="1"/>
  <c r="H14" i="6"/>
  <c r="I4" i="6" s="1"/>
  <c r="I5" i="6" s="1"/>
  <c r="I6" i="6" s="1"/>
  <c r="P185" i="6"/>
  <c r="P19" i="6"/>
  <c r="I14" i="6"/>
  <c r="P74" i="6"/>
  <c r="P82" i="6"/>
  <c r="L206" i="6"/>
  <c r="N206" i="6" s="1"/>
  <c r="P206" i="6" s="1"/>
  <c r="L198" i="6"/>
  <c r="N198" i="6" s="1"/>
  <c r="P198" i="6" s="1"/>
  <c r="L49" i="6"/>
  <c r="N49" i="6" s="1"/>
  <c r="P49" i="6" s="1"/>
  <c r="L158" i="6"/>
  <c r="N158" i="6" s="1"/>
  <c r="P158" i="6" s="1"/>
  <c r="L238" i="6"/>
  <c r="N238" i="6"/>
  <c r="P238" i="6" s="1"/>
  <c r="L251" i="6"/>
  <c r="N251" i="6" s="1"/>
  <c r="P251" i="6" s="1"/>
  <c r="L102" i="6"/>
  <c r="N102" i="6" s="1"/>
  <c r="P102" i="6" s="1"/>
  <c r="N96" i="6"/>
  <c r="P96" i="6" s="1"/>
  <c r="L96" i="6"/>
  <c r="L30" i="6"/>
  <c r="N30" i="6"/>
  <c r="P30" i="6" s="1"/>
  <c r="L71" i="6"/>
  <c r="N71" i="6" s="1"/>
  <c r="P71" i="6" s="1"/>
  <c r="L132" i="6"/>
  <c r="N132" i="6" s="1"/>
  <c r="P132" i="6" s="1"/>
  <c r="L170" i="6"/>
  <c r="N170" i="6" s="1"/>
  <c r="P170" i="6" s="1"/>
  <c r="P171" i="6"/>
  <c r="L104" i="6"/>
  <c r="N104" i="6" s="1"/>
  <c r="P104" i="6" s="1"/>
  <c r="L38" i="6"/>
  <c r="N38" i="6"/>
  <c r="P38" i="6" s="1"/>
  <c r="P117" i="6"/>
  <c r="L45" i="6"/>
  <c r="N45" i="6" s="1"/>
  <c r="P45" i="6" s="1"/>
  <c r="M17" i="6"/>
  <c r="L17" i="6"/>
  <c r="N17" i="6" s="1"/>
  <c r="P17" i="6" s="1"/>
  <c r="K14" i="6"/>
  <c r="N7" i="6" s="1"/>
  <c r="L83" i="6"/>
  <c r="N83" i="6" s="1"/>
  <c r="P83" i="6" s="1"/>
  <c r="L50" i="6"/>
  <c r="N50" i="6" s="1"/>
  <c r="P50" i="6" s="1"/>
  <c r="L167" i="6"/>
  <c r="N167" i="6" s="1"/>
  <c r="P167" i="6" s="1"/>
  <c r="P179" i="6"/>
  <c r="P210" i="6"/>
  <c r="L259" i="6"/>
  <c r="N259" i="6" s="1"/>
  <c r="P259" i="6" s="1"/>
  <c r="P105" i="6"/>
  <c r="P193" i="6"/>
  <c r="L123" i="6"/>
  <c r="N123" i="6" s="1"/>
  <c r="P123" i="6" s="1"/>
  <c r="L243" i="6"/>
  <c r="N243" i="6" s="1"/>
  <c r="P243" i="6" s="1"/>
  <c r="L157" i="6"/>
  <c r="N157" i="6" s="1"/>
  <c r="P157" i="6" s="1"/>
  <c r="L255" i="6"/>
  <c r="N255" i="6" s="1"/>
  <c r="P255" i="6" s="1"/>
  <c r="L182" i="6"/>
  <c r="N182" i="6"/>
  <c r="P182" i="6" s="1"/>
  <c r="P122" i="6"/>
  <c r="L68" i="6"/>
  <c r="N68" i="6" s="1"/>
  <c r="P68" i="6" s="1"/>
  <c r="L111" i="6"/>
  <c r="N111" i="6" s="1"/>
  <c r="P111" i="6" s="1"/>
  <c r="P53" i="6"/>
  <c r="P226" i="6"/>
  <c r="L241" i="6"/>
  <c r="N241" i="6" s="1"/>
  <c r="P241" i="6" s="1"/>
  <c r="L190" i="6"/>
  <c r="N190" i="6"/>
  <c r="P190" i="6" s="1"/>
  <c r="L254" i="6"/>
  <c r="N254" i="6" s="1"/>
  <c r="P254" i="6" s="1"/>
  <c r="P247" i="6"/>
  <c r="L116" i="6"/>
  <c r="N116" i="6" s="1"/>
  <c r="P116" i="6" s="1"/>
  <c r="L119" i="6"/>
  <c r="N119" i="6" s="1"/>
  <c r="P119" i="6" s="1"/>
  <c r="L84" i="6"/>
  <c r="N84" i="6" s="1"/>
  <c r="P84" i="6" s="1"/>
  <c r="L46" i="6"/>
  <c r="N46" i="6"/>
  <c r="P46" i="6" s="1"/>
  <c r="P242" i="6"/>
  <c r="P194" i="6"/>
  <c r="L246" i="6"/>
  <c r="N246" i="6" s="1"/>
  <c r="P246" i="6" s="1"/>
  <c r="L66" i="6"/>
  <c r="N66" i="6" s="1"/>
  <c r="P66" i="6" s="1"/>
  <c r="L34" i="6"/>
  <c r="N34" i="6" s="1"/>
  <c r="P34" i="6" s="1"/>
  <c r="L23" i="6"/>
  <c r="N23" i="6"/>
  <c r="P23" i="6" s="1"/>
  <c r="P233" i="6"/>
  <c r="P234" i="6"/>
  <c r="L140" i="6"/>
  <c r="N140" i="6" s="1"/>
  <c r="P140" i="6" s="1"/>
  <c r="L114" i="6"/>
  <c r="N114" i="6" s="1"/>
  <c r="P114" i="6" s="1"/>
  <c r="L61" i="6"/>
  <c r="N61" i="6" s="1"/>
  <c r="P61" i="6" s="1"/>
  <c r="N128" i="6"/>
  <c r="P128" i="6" s="1"/>
  <c r="L128" i="6"/>
  <c r="L80" i="6"/>
  <c r="N80" i="6" s="1"/>
  <c r="P80" i="6" s="1"/>
  <c r="L42" i="6"/>
  <c r="N42" i="6"/>
  <c r="P42" i="6" s="1"/>
  <c r="L107" i="6"/>
  <c r="N107" i="6" s="1"/>
  <c r="P107" i="6" s="1"/>
  <c r="P199" i="6"/>
  <c r="M14" i="6"/>
  <c r="N4" i="6" s="1"/>
  <c r="P57" i="6"/>
  <c r="L230" i="6"/>
  <c r="N230" i="6"/>
  <c r="P230" i="6" s="1"/>
  <c r="L223" i="6"/>
  <c r="N223" i="6" s="1"/>
  <c r="P223" i="6" s="1"/>
  <c r="L54" i="6"/>
  <c r="N54" i="6" s="1"/>
  <c r="P54" i="6" s="1"/>
  <c r="G14" i="6"/>
  <c r="I8" i="6" s="1"/>
  <c r="P21" i="6"/>
  <c r="L222" i="6"/>
  <c r="N222" i="6"/>
  <c r="P222" i="6" s="1"/>
  <c r="P98" i="6"/>
  <c r="L135" i="6"/>
  <c r="N135" i="6" s="1"/>
  <c r="P135" i="6" s="1"/>
  <c r="L72" i="6"/>
  <c r="N72" i="6" s="1"/>
  <c r="P72" i="6" s="1"/>
  <c r="L235" i="6"/>
  <c r="N235" i="6" s="1"/>
  <c r="P235" i="6" s="1"/>
  <c r="P178" i="6"/>
  <c r="L151" i="6"/>
  <c r="N151" i="6" s="1"/>
  <c r="P151" i="6" s="1"/>
  <c r="P221" i="6"/>
  <c r="L58" i="6"/>
  <c r="N58" i="6"/>
  <c r="P58" i="6" s="1"/>
  <c r="P225" i="6"/>
  <c r="L227" i="6"/>
  <c r="N227" i="6" s="1"/>
  <c r="P227" i="6" s="1"/>
  <c r="P217" i="6"/>
  <c r="L126" i="6"/>
  <c r="N126" i="6" s="1"/>
  <c r="P126" i="6" s="1"/>
  <c r="L29" i="6"/>
  <c r="N29" i="6" s="1"/>
  <c r="P29" i="6" s="1"/>
  <c r="L99" i="6"/>
  <c r="N99" i="6" s="1"/>
  <c r="P99" i="6" s="1"/>
  <c r="L138" i="6"/>
  <c r="N138" i="6" s="1"/>
  <c r="P138" i="6" s="1"/>
  <c r="L219" i="6"/>
  <c r="N219" i="6" s="1"/>
  <c r="P219" i="6" s="1"/>
  <c r="L169" i="6"/>
  <c r="N169" i="6" s="1"/>
  <c r="P169" i="6" s="1"/>
  <c r="L214" i="6"/>
  <c r="N214" i="6"/>
  <c r="P214" i="6" s="1"/>
  <c r="L92" i="6"/>
  <c r="N92" i="6" s="1"/>
  <c r="P92" i="6" s="1"/>
  <c r="P258" i="6"/>
  <c r="P110" i="6"/>
  <c r="P108" i="6"/>
  <c r="L90" i="6"/>
  <c r="N90" i="6" s="1"/>
  <c r="P90" i="6" s="1"/>
  <c r="N16" i="6"/>
  <c r="P63" i="6"/>
  <c r="P215" i="6"/>
  <c r="L95" i="6"/>
  <c r="N95" i="6" s="1"/>
  <c r="P95" i="6" s="1"/>
  <c r="M17" i="4"/>
  <c r="M14" i="4" s="1"/>
  <c r="N4" i="4" s="1"/>
  <c r="N5" i="4" s="1"/>
  <c r="N6" i="4" s="1"/>
  <c r="P192" i="4"/>
  <c r="P184" i="4"/>
  <c r="P77" i="4"/>
  <c r="P250" i="4"/>
  <c r="P182" i="4"/>
  <c r="G14" i="4"/>
  <c r="I8" i="4" s="1"/>
  <c r="P154" i="4"/>
  <c r="P238" i="4"/>
  <c r="L230" i="4"/>
  <c r="N230" i="4" s="1"/>
  <c r="P230" i="4" s="1"/>
  <c r="L229" i="4"/>
  <c r="N229" i="4" s="1"/>
  <c r="P229" i="4" s="1"/>
  <c r="P119" i="4"/>
  <c r="L214" i="4"/>
  <c r="N214" i="4" s="1"/>
  <c r="P214" i="4" s="1"/>
  <c r="L52" i="4"/>
  <c r="N52" i="4" s="1"/>
  <c r="P52" i="4" s="1"/>
  <c r="L107" i="4"/>
  <c r="N107" i="4"/>
  <c r="P107" i="4" s="1"/>
  <c r="P39" i="4"/>
  <c r="L149" i="4"/>
  <c r="N149" i="4" s="1"/>
  <c r="P149" i="4" s="1"/>
  <c r="L153" i="4"/>
  <c r="N153" i="4"/>
  <c r="P153" i="4" s="1"/>
  <c r="L189" i="4"/>
  <c r="N189" i="4" s="1"/>
  <c r="P189" i="4" s="1"/>
  <c r="L233" i="4"/>
  <c r="N233" i="4" s="1"/>
  <c r="P233" i="4" s="1"/>
  <c r="L117" i="4"/>
  <c r="N117" i="4" s="1"/>
  <c r="P117" i="4" s="1"/>
  <c r="P170" i="4"/>
  <c r="L190" i="4"/>
  <c r="N190" i="4" s="1"/>
  <c r="P190" i="4" s="1"/>
  <c r="L17" i="4"/>
  <c r="N17" i="4" s="1"/>
  <c r="L169" i="4"/>
  <c r="N169" i="4" s="1"/>
  <c r="P169" i="4" s="1"/>
  <c r="L237" i="4"/>
  <c r="N237" i="4" s="1"/>
  <c r="P237" i="4" s="1"/>
  <c r="L65" i="4"/>
  <c r="N65" i="4" s="1"/>
  <c r="P65" i="4" s="1"/>
  <c r="L129" i="4"/>
  <c r="N129" i="4" s="1"/>
  <c r="P129" i="4" s="1"/>
  <c r="N186" i="4"/>
  <c r="P186" i="4" s="1"/>
  <c r="L186" i="4"/>
  <c r="L141" i="4"/>
  <c r="N141" i="4" s="1"/>
  <c r="P141" i="4" s="1"/>
  <c r="L195" i="4"/>
  <c r="N195" i="4" s="1"/>
  <c r="P195" i="4" s="1"/>
  <c r="L101" i="4"/>
  <c r="N101" i="4" s="1"/>
  <c r="P101" i="4" s="1"/>
  <c r="L85" i="4"/>
  <c r="N85" i="4" s="1"/>
  <c r="P85" i="4" s="1"/>
  <c r="L76" i="4"/>
  <c r="N76" i="4"/>
  <c r="P76" i="4" s="1"/>
  <c r="L225" i="4"/>
  <c r="N225" i="4" s="1"/>
  <c r="P225" i="4" s="1"/>
  <c r="N217" i="4"/>
  <c r="P217" i="4" s="1"/>
  <c r="L217" i="4"/>
  <c r="L157" i="4"/>
  <c r="N157" i="4"/>
  <c r="P157" i="4" s="1"/>
  <c r="L239" i="4"/>
  <c r="N239" i="4" s="1"/>
  <c r="P239" i="4" s="1"/>
  <c r="N247" i="4"/>
  <c r="P247" i="4" s="1"/>
  <c r="L247" i="4"/>
  <c r="L125" i="4"/>
  <c r="N125" i="4" s="1"/>
  <c r="P125" i="4" s="1"/>
  <c r="L79" i="4"/>
  <c r="N79" i="4" s="1"/>
  <c r="P79" i="4" s="1"/>
  <c r="L55" i="4"/>
  <c r="N55" i="4" s="1"/>
  <c r="P55" i="4" s="1"/>
  <c r="P25" i="4"/>
  <c r="L48" i="4"/>
  <c r="N48" i="4"/>
  <c r="P48" i="4" s="1"/>
  <c r="I17" i="4"/>
  <c r="I14" i="4" s="1"/>
  <c r="L193" i="4"/>
  <c r="N193" i="4" s="1"/>
  <c r="P193" i="4" s="1"/>
  <c r="L75" i="4"/>
  <c r="N75" i="4"/>
  <c r="P75" i="4" s="1"/>
  <c r="L58" i="4"/>
  <c r="N58" i="4" s="1"/>
  <c r="P58" i="4" s="1"/>
  <c r="N145" i="4"/>
  <c r="P145" i="4" s="1"/>
  <c r="L145" i="4"/>
  <c r="L199" i="4"/>
  <c r="N199" i="4" s="1"/>
  <c r="P199" i="4" s="1"/>
  <c r="L38" i="4"/>
  <c r="N38" i="4" s="1"/>
  <c r="P38" i="4" s="1"/>
  <c r="L109" i="4"/>
  <c r="N109" i="4" s="1"/>
  <c r="P109" i="4" s="1"/>
  <c r="L191" i="4"/>
  <c r="N191" i="4" s="1"/>
  <c r="P191" i="4" s="1"/>
  <c r="L159" i="4"/>
  <c r="N159" i="4" s="1"/>
  <c r="P159" i="4" s="1"/>
  <c r="N185" i="4"/>
  <c r="P185" i="4" s="1"/>
  <c r="L185" i="4"/>
  <c r="L243" i="4"/>
  <c r="N243" i="4" s="1"/>
  <c r="P243" i="4" s="1"/>
  <c r="L98" i="4"/>
  <c r="N98" i="4" s="1"/>
  <c r="P98" i="4" s="1"/>
  <c r="L23" i="4"/>
  <c r="N23" i="4" s="1"/>
  <c r="P23" i="4" s="1"/>
  <c r="L62" i="4"/>
  <c r="N62" i="4" s="1"/>
  <c r="P62" i="4" s="1"/>
  <c r="L173" i="4"/>
  <c r="N173" i="4" s="1"/>
  <c r="P173" i="4" s="1"/>
  <c r="N234" i="4"/>
  <c r="P234" i="4" s="1"/>
  <c r="L234" i="4"/>
  <c r="L215" i="4"/>
  <c r="N215" i="4"/>
  <c r="P215" i="4" s="1"/>
  <c r="N197" i="4"/>
  <c r="P197" i="4" s="1"/>
  <c r="L197" i="4"/>
  <c r="P16" i="4"/>
  <c r="L158" i="4"/>
  <c r="N158" i="4" s="1"/>
  <c r="P158" i="4" s="1"/>
  <c r="L82" i="4"/>
  <c r="N82" i="4" s="1"/>
  <c r="P82" i="4" s="1"/>
  <c r="L242" i="4"/>
  <c r="N242" i="4" s="1"/>
  <c r="P242" i="4" s="1"/>
  <c r="L51" i="4"/>
  <c r="N51" i="4" s="1"/>
  <c r="P51" i="4" s="1"/>
  <c r="K14" i="4"/>
  <c r="N7" i="4" s="1"/>
  <c r="L69" i="4"/>
  <c r="N69" i="4" s="1"/>
  <c r="P69" i="4" s="1"/>
  <c r="N45" i="4"/>
  <c r="P45" i="4" s="1"/>
  <c r="L45" i="4"/>
  <c r="L31" i="4"/>
  <c r="N31" i="4" s="1"/>
  <c r="P31" i="4" s="1"/>
  <c r="L177" i="4"/>
  <c r="N177" i="4" s="1"/>
  <c r="P177" i="4" s="1"/>
  <c r="L201" i="4"/>
  <c r="N201" i="4" s="1"/>
  <c r="P201" i="4" s="1"/>
  <c r="L127" i="4"/>
  <c r="N127" i="4"/>
  <c r="P127" i="4" s="1"/>
  <c r="L151" i="4"/>
  <c r="N151" i="4"/>
  <c r="P151" i="4" s="1"/>
  <c r="L213" i="4"/>
  <c r="N213" i="4" s="1"/>
  <c r="P213" i="4" s="1"/>
  <c r="L137" i="4"/>
  <c r="N137" i="4"/>
  <c r="P137" i="4" s="1"/>
  <c r="L209" i="4"/>
  <c r="N209" i="4" s="1"/>
  <c r="P209" i="4" s="1"/>
  <c r="L181" i="4"/>
  <c r="N181" i="4" s="1"/>
  <c r="P181" i="4" s="1"/>
  <c r="L134" i="4"/>
  <c r="N134" i="4" s="1"/>
  <c r="P134" i="4" s="1"/>
  <c r="L83" i="4"/>
  <c r="N83" i="4"/>
  <c r="P83" i="4" s="1"/>
  <c r="L29" i="4"/>
  <c r="N29" i="4" s="1"/>
  <c r="P29" i="4" s="1"/>
  <c r="L130" i="4"/>
  <c r="N130" i="4" s="1"/>
  <c r="P130" i="4" s="1"/>
  <c r="N205" i="4"/>
  <c r="P205" i="4" s="1"/>
  <c r="L205" i="4"/>
  <c r="L179" i="4"/>
  <c r="N179" i="4" s="1"/>
  <c r="P179" i="4" s="1"/>
  <c r="L210" i="4"/>
  <c r="N210" i="4" s="1"/>
  <c r="P210" i="4" s="1"/>
  <c r="L95" i="4"/>
  <c r="N95" i="4" s="1"/>
  <c r="P95" i="4" s="1"/>
  <c r="L73" i="4"/>
  <c r="N73" i="4" s="1"/>
  <c r="P73" i="4" s="1"/>
  <c r="L53" i="4"/>
  <c r="N53" i="4" s="1"/>
  <c r="P53" i="4" s="1"/>
  <c r="P60" i="4"/>
  <c r="L72" i="4"/>
  <c r="N72" i="4" s="1"/>
  <c r="P72" i="4" s="1"/>
  <c r="L249" i="4"/>
  <c r="N249" i="4" s="1"/>
  <c r="P249" i="4" s="1"/>
  <c r="L133" i="4"/>
  <c r="N133" i="4" s="1"/>
  <c r="P133" i="4" s="1"/>
  <c r="N194" i="4"/>
  <c r="P194" i="4" s="1"/>
  <c r="L194" i="4"/>
  <c r="I5" i="4"/>
  <c r="I6" i="4"/>
  <c r="L113" i="4"/>
  <c r="N113" i="4" s="1"/>
  <c r="P113" i="4" s="1"/>
  <c r="L121" i="4"/>
  <c r="N121" i="4" s="1"/>
  <c r="P121" i="4" s="1"/>
  <c r="L91" i="4"/>
  <c r="N91" i="4" s="1"/>
  <c r="P91" i="4" s="1"/>
  <c r="L178" i="4"/>
  <c r="N178" i="4" s="1"/>
  <c r="P178" i="4" s="1"/>
  <c r="L175" i="4"/>
  <c r="N175" i="4" s="1"/>
  <c r="P175" i="4" s="1"/>
  <c r="L221" i="4"/>
  <c r="N221" i="4" s="1"/>
  <c r="P221" i="4" s="1"/>
  <c r="L227" i="4"/>
  <c r="N227" i="4" s="1"/>
  <c r="P227" i="4" s="1"/>
  <c r="L161" i="4"/>
  <c r="N161" i="4" s="1"/>
  <c r="P161" i="4" s="1"/>
  <c r="L219" i="4"/>
  <c r="N219" i="4"/>
  <c r="P219" i="4" s="1"/>
  <c r="L150" i="4"/>
  <c r="N150" i="4" s="1"/>
  <c r="P150" i="4" s="1"/>
  <c r="L147" i="4"/>
  <c r="N147" i="4" s="1"/>
  <c r="P147" i="4" s="1"/>
  <c r="L49" i="4"/>
  <c r="N49" i="4" s="1"/>
  <c r="P49" i="4" s="1"/>
  <c r="L41" i="4"/>
  <c r="N41" i="4" s="1"/>
  <c r="P41" i="4" s="1"/>
  <c r="L93" i="4"/>
  <c r="N93" i="4" s="1"/>
  <c r="P93" i="4" s="1"/>
  <c r="L34" i="4"/>
  <c r="N34" i="4" s="1"/>
  <c r="P34" i="4" s="1"/>
  <c r="N257" i="4"/>
  <c r="P257" i="4" s="1"/>
  <c r="L257" i="4"/>
  <c r="L241" i="4"/>
  <c r="N241" i="4" s="1"/>
  <c r="P241" i="4" s="1"/>
  <c r="L165" i="4"/>
  <c r="N165" i="4" s="1"/>
  <c r="P165" i="4" s="1"/>
  <c r="L155" i="4"/>
  <c r="N155" i="4" s="1"/>
  <c r="P155" i="4" s="1"/>
  <c r="L253" i="4"/>
  <c r="N253" i="4" s="1"/>
  <c r="P253" i="4" s="1"/>
  <c r="L245" i="4"/>
  <c r="N245" i="4" s="1"/>
  <c r="P245" i="4" s="1"/>
  <c r="L27" i="4"/>
  <c r="N27" i="4" s="1"/>
  <c r="P27" i="4" s="1"/>
  <c r="L19" i="4"/>
  <c r="N19" i="4" s="1"/>
  <c r="L14" i="6" l="1"/>
  <c r="N8" i="6" s="1"/>
  <c r="I9" i="6"/>
  <c r="N5" i="6"/>
  <c r="N6" i="6" s="1"/>
  <c r="N14" i="6"/>
  <c r="P16" i="6"/>
  <c r="P14" i="6" s="1"/>
  <c r="I9" i="4"/>
  <c r="P19" i="4"/>
  <c r="N14" i="4"/>
  <c r="L14" i="4"/>
  <c r="N8" i="4" s="1"/>
  <c r="N9" i="4" s="1"/>
  <c r="P17" i="4"/>
  <c r="N9" i="6" l="1"/>
  <c r="P9" i="6" s="1"/>
  <c r="P14" i="4"/>
  <c r="P9" i="4"/>
</calcChain>
</file>

<file path=xl/sharedStrings.xml><?xml version="1.0" encoding="utf-8"?>
<sst xmlns="http://schemas.openxmlformats.org/spreadsheetml/2006/main" count="71" uniqueCount="26">
  <si>
    <t>Pension</t>
  </si>
  <si>
    <t>Salary</t>
  </si>
  <si>
    <r>
      <rPr>
        <b/>
        <sz val="12"/>
        <color theme="1"/>
        <rFont val="Calibri"/>
        <family val="2"/>
      </rPr>
      <t>Current Annual Salary</t>
    </r>
    <r>
      <rPr>
        <b/>
        <sz val="10"/>
        <color theme="1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>Enter annual value</t>
    </r>
  </si>
  <si>
    <r>
      <rPr>
        <b/>
        <sz val="12"/>
        <color theme="1"/>
        <rFont val="Calibri"/>
        <family val="2"/>
      </rPr>
      <t>New Annual Salary</t>
    </r>
    <r>
      <rPr>
        <b/>
        <sz val="10"/>
        <color theme="1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>Leave Blank if no salary change</t>
    </r>
  </si>
  <si>
    <t>Employee Information</t>
  </si>
  <si>
    <t>Total</t>
  </si>
  <si>
    <t>Current Annual Cost</t>
  </si>
  <si>
    <t>New Annual Cost</t>
  </si>
  <si>
    <t>Total NI Costs</t>
  </si>
  <si>
    <t>Total NI Paid to HMRC</t>
  </si>
  <si>
    <t>Salary Costs</t>
  </si>
  <si>
    <t>Total Payroll Bill</t>
  </si>
  <si>
    <t>Pension Costs</t>
  </si>
  <si>
    <t>Less Employment Allowance (5k max)</t>
  </si>
  <si>
    <t>Less Employment Allowance (10.5k max)</t>
  </si>
  <si>
    <t>Employment Cost Calculator - October 2024 Budget</t>
  </si>
  <si>
    <r>
      <t xml:space="preserve">Annual Difference - </t>
    </r>
    <r>
      <rPr>
        <b/>
        <sz val="14"/>
        <color rgb="FFFF0000"/>
        <rFont val="Calibri"/>
        <family val="2"/>
      </rPr>
      <t>Before</t>
    </r>
    <r>
      <rPr>
        <b/>
        <sz val="14"/>
        <color theme="0"/>
        <rFont val="Calibri"/>
        <family val="2"/>
      </rPr>
      <t xml:space="preserve"> Employment Allowance</t>
    </r>
  </si>
  <si>
    <r>
      <rPr>
        <b/>
        <sz val="12"/>
        <color theme="1"/>
        <rFont val="Calibri"/>
        <family val="2"/>
      </rPr>
      <t>National Insurance</t>
    </r>
    <r>
      <rPr>
        <b/>
        <sz val="10"/>
        <color theme="1"/>
        <rFont val="Calibri"/>
        <family val="2"/>
      </rPr>
      <t xml:space="preserve">
(Before Employment Allowance Applied)</t>
    </r>
  </si>
  <si>
    <r>
      <t xml:space="preserve">Annual Difference - </t>
    </r>
    <r>
      <rPr>
        <b/>
        <sz val="12"/>
        <color rgb="FFFF0000"/>
        <rFont val="Calibri"/>
        <family val="2"/>
      </rPr>
      <t>After</t>
    </r>
    <r>
      <rPr>
        <b/>
        <sz val="12"/>
        <color theme="0"/>
        <rFont val="Calibri"/>
        <family val="2"/>
      </rPr>
      <t xml:space="preserve"> Employment Allowance</t>
    </r>
  </si>
  <si>
    <t>Sarah Jones</t>
  </si>
  <si>
    <t>Joe Bloggs</t>
  </si>
  <si>
    <t>Daniel Smith</t>
  </si>
  <si>
    <t>Zak Knowles</t>
  </si>
  <si>
    <t>June Hunt</t>
  </si>
  <si>
    <t>Summary of Total Change to Employment Costs
After Employment Allowance Applied</t>
  </si>
  <si>
    <r>
      <rPr>
        <b/>
        <sz val="12"/>
        <color theme="1"/>
        <rFont val="Calibri"/>
        <family val="2"/>
      </rPr>
      <t xml:space="preserve">Pension Contributions
</t>
    </r>
    <r>
      <rPr>
        <b/>
        <sz val="10"/>
        <color theme="1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>Assumption is min auto enrolment contributions.  If different overtype the % below. 
Enter 0 if you don't want pension contributions included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</si>
</sst>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\ #,##0_-;\-\ #,##0_-;_-\ &quot;-&quot;??_-;_-@_-"/>
  </numFmts>
  <fonts count="17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theme="1"/>
      <name val="Calibri"/>
      <family val="2"/>
    </font>
    <font>
      <i/>
      <sz val="8"/>
      <color theme="0" tint="-0.499984740745262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FF0000"/>
      <name val="Calibri"/>
      <family val="2"/>
    </font>
    <font>
      <b/>
      <sz val="36"/>
      <color theme="0" tint="-4.9989318521683403E-2"/>
      <name val="Calibri"/>
      <family val="2"/>
    </font>
    <font>
      <sz val="11"/>
      <color theme="1"/>
      <name val="Calibri"/>
      <family val="2"/>
    </font>
    <font>
      <b/>
      <sz val="11"/>
      <color rgb="FFFC3683"/>
      <name val="Calibri"/>
      <family val="2"/>
    </font>
    <font>
      <b/>
      <sz val="22"/>
      <color rgb="FF0F3454"/>
      <name val="Calibri"/>
      <family val="2"/>
    </font>
    <font>
      <b/>
      <sz val="12"/>
      <color rgb="FFFC3683"/>
      <name val="Calibri"/>
      <family val="2"/>
    </font>
    <font>
      <b/>
      <sz val="10"/>
      <color rgb="FFFC368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3454"/>
        <bgColor indexed="64"/>
      </patternFill>
    </fill>
    <fill>
      <patternFill patternType="solid">
        <fgColor rgb="FFC1F27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0" fillId="0" borderId="0" xfId="1" applyNumberFormat="1" applyFont="1"/>
    <xf numFmtId="0" fontId="6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0" fillId="0" borderId="6" xfId="1" applyNumberFormat="1" applyFont="1" applyBorder="1"/>
    <xf numFmtId="165" fontId="3" fillId="0" borderId="0" xfId="1" applyNumberFormat="1" applyFont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5" fillId="0" borderId="6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1" fillId="0" borderId="5" xfId="1" applyNumberFormat="1" applyFont="1" applyFill="1" applyBorder="1" applyAlignment="1">
      <alignment horizontal="center" vertical="center" wrapText="1"/>
    </xf>
    <xf numFmtId="165" fontId="1" fillId="0" borderId="0" xfId="1" applyNumberFormat="1" applyFont="1" applyFill="1" applyBorder="1" applyAlignment="1">
      <alignment horizontal="center" vertical="center" wrapText="1"/>
    </xf>
    <xf numFmtId="165" fontId="1" fillId="0" borderId="6" xfId="1" applyNumberFormat="1" applyFont="1" applyFill="1" applyBorder="1" applyAlignment="1">
      <alignment horizontal="center" vertical="center" wrapText="1"/>
    </xf>
    <xf numFmtId="165" fontId="1" fillId="0" borderId="0" xfId="1" applyNumberFormat="1" applyFont="1" applyFill="1" applyAlignment="1">
      <alignment horizontal="center" vertical="center" wrapText="1"/>
    </xf>
    <xf numFmtId="165" fontId="2" fillId="0" borderId="11" xfId="1" applyNumberFormat="1" applyFont="1" applyFill="1" applyBorder="1" applyAlignment="1">
      <alignment horizontal="center" vertical="center" wrapText="1"/>
    </xf>
    <xf numFmtId="165" fontId="1" fillId="0" borderId="7" xfId="1" applyNumberFormat="1" applyFont="1" applyFill="1" applyBorder="1" applyAlignment="1">
      <alignment horizontal="center" vertical="center" wrapText="1"/>
    </xf>
    <xf numFmtId="165" fontId="1" fillId="0" borderId="8" xfId="1" applyNumberFormat="1" applyFont="1" applyFill="1" applyBorder="1" applyAlignment="1">
      <alignment horizontal="center" vertical="center" wrapText="1"/>
    </xf>
    <xf numFmtId="165" fontId="1" fillId="0" borderId="9" xfId="1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165" fontId="6" fillId="2" borderId="12" xfId="1" applyNumberFormat="1" applyFont="1" applyFill="1" applyBorder="1" applyAlignment="1">
      <alignment horizontal="center" vertical="center" wrapText="1"/>
    </xf>
    <xf numFmtId="164" fontId="0" fillId="0" borderId="4" xfId="1" applyNumberFormat="1" applyFont="1" applyBorder="1"/>
    <xf numFmtId="164" fontId="0" fillId="0" borderId="0" xfId="1" applyNumberFormat="1" applyFont="1" applyAlignment="1">
      <alignment vertical="top" wrapText="1"/>
    </xf>
    <xf numFmtId="164" fontId="0" fillId="0" borderId="0" xfId="1" applyNumberFormat="1" applyFont="1" applyAlignment="1">
      <alignment vertical="top"/>
    </xf>
    <xf numFmtId="0" fontId="0" fillId="4" borderId="0" xfId="0" applyFill="1"/>
    <xf numFmtId="0" fontId="0" fillId="3" borderId="11" xfId="0" applyFill="1" applyBorder="1"/>
    <xf numFmtId="164" fontId="0" fillId="3" borderId="5" xfId="1" applyNumberFormat="1" applyFont="1" applyFill="1" applyBorder="1"/>
    <xf numFmtId="164" fontId="0" fillId="3" borderId="0" xfId="1" applyNumberFormat="1" applyFont="1" applyFill="1" applyBorder="1"/>
    <xf numFmtId="9" fontId="0" fillId="3" borderId="6" xfId="0" applyNumberFormat="1" applyFill="1" applyBorder="1" applyAlignment="1">
      <alignment horizontal="center"/>
    </xf>
    <xf numFmtId="0" fontId="0" fillId="3" borderId="12" xfId="0" applyFill="1" applyBorder="1"/>
    <xf numFmtId="164" fontId="0" fillId="3" borderId="7" xfId="1" applyNumberFormat="1" applyFont="1" applyFill="1" applyBorder="1"/>
    <xf numFmtId="164" fontId="0" fillId="3" borderId="8" xfId="1" applyNumberFormat="1" applyFont="1" applyFill="1" applyBorder="1"/>
    <xf numFmtId="9" fontId="0" fillId="3" borderId="9" xfId="0" applyNumberFormat="1" applyFill="1" applyBorder="1" applyAlignment="1">
      <alignment horizontal="center"/>
    </xf>
    <xf numFmtId="0" fontId="12" fillId="0" borderId="0" xfId="0" applyFont="1"/>
    <xf numFmtId="164" fontId="0" fillId="5" borderId="6" xfId="1" applyNumberFormat="1" applyFont="1" applyFill="1" applyBorder="1"/>
    <xf numFmtId="164" fontId="13" fillId="5" borderId="9" xfId="1" applyNumberFormat="1" applyFont="1" applyFill="1" applyBorder="1"/>
    <xf numFmtId="0" fontId="15" fillId="5" borderId="1" xfId="0" applyFont="1" applyFill="1" applyBorder="1" applyAlignment="1">
      <alignment horizontal="center" vertical="center" wrapText="1"/>
    </xf>
    <xf numFmtId="164" fontId="15" fillId="5" borderId="13" xfId="1" applyNumberFormat="1" applyFont="1" applyFill="1" applyBorder="1" applyAlignment="1">
      <alignment horizontal="center" vertical="center" wrapText="1"/>
    </xf>
    <xf numFmtId="164" fontId="15" fillId="5" borderId="14" xfId="1" applyNumberFormat="1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65" fontId="15" fillId="5" borderId="13" xfId="1" applyNumberFormat="1" applyFont="1" applyFill="1" applyBorder="1" applyAlignment="1">
      <alignment horizontal="center" vertical="center" wrapText="1"/>
    </xf>
    <xf numFmtId="165" fontId="15" fillId="5" borderId="14" xfId="1" applyNumberFormat="1" applyFont="1" applyFill="1" applyBorder="1" applyAlignment="1">
      <alignment horizontal="center" vertical="center" wrapText="1"/>
    </xf>
    <xf numFmtId="165" fontId="15" fillId="5" borderId="15" xfId="1" applyNumberFormat="1" applyFont="1" applyFill="1" applyBorder="1" applyAlignment="1">
      <alignment horizontal="center" vertical="center" wrapText="1"/>
    </xf>
    <xf numFmtId="165" fontId="16" fillId="0" borderId="14" xfId="1" applyNumberFormat="1" applyFont="1" applyFill="1" applyBorder="1" applyAlignment="1">
      <alignment horizontal="center" vertical="center" wrapText="1"/>
    </xf>
    <xf numFmtId="165" fontId="15" fillId="5" borderId="1" xfId="1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164" fontId="14" fillId="0" borderId="0" xfId="1" applyNumberFormat="1" applyFont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164" fontId="7" fillId="4" borderId="4" xfId="1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64" fontId="1" fillId="0" borderId="2" xfId="1" applyNumberFormat="1" applyFont="1" applyBorder="1" applyAlignment="1">
      <alignment horizontal="left"/>
    </xf>
    <xf numFmtId="164" fontId="1" fillId="0" borderId="3" xfId="1" applyNumberFormat="1" applyFont="1" applyBorder="1" applyAlignment="1">
      <alignment horizontal="left"/>
    </xf>
    <xf numFmtId="164" fontId="1" fillId="0" borderId="5" xfId="1" applyNumberFormat="1" applyFont="1" applyBorder="1" applyAlignment="1">
      <alignment horizontal="left"/>
    </xf>
    <xf numFmtId="164" fontId="1" fillId="0" borderId="0" xfId="1" applyNumberFormat="1" applyFont="1" applyBorder="1" applyAlignment="1">
      <alignment horizontal="left"/>
    </xf>
    <xf numFmtId="164" fontId="3" fillId="5" borderId="5" xfId="1" applyNumberFormat="1" applyFont="1" applyFill="1" applyBorder="1" applyAlignment="1">
      <alignment horizontal="left"/>
    </xf>
    <xf numFmtId="164" fontId="3" fillId="5" borderId="0" xfId="1" applyNumberFormat="1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64" fontId="13" fillId="5" borderId="7" xfId="1" applyNumberFormat="1" applyFont="1" applyFill="1" applyBorder="1" applyAlignment="1">
      <alignment horizontal="left"/>
    </xf>
    <xf numFmtId="164" fontId="13" fillId="5" borderId="8" xfId="1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F3454"/>
      <color rgb="FFFC3683"/>
      <color rgb="FFC1F272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255271</xdr:colOff>
      <xdr:row>1</xdr:row>
      <xdr:rowOff>110490</xdr:rowOff>
    </xdr:from>
    <xdr:to>
      <xdr:col>3</xdr:col>
      <xdr:colOff>1028701</xdr:colOff>
      <xdr:row>10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B4B798-DBF4-408D-B2B9-7BA86C2D095F}"/>
            </a:ext>
          </a:extLst>
        </xdr:cNvPr>
        <xdr:cNvSpPr txBox="1"/>
      </xdr:nvSpPr>
      <xdr:spPr>
        <a:xfrm>
          <a:off x="253366" y="1329690"/>
          <a:ext cx="5309235" cy="3051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FC3683"/>
              </a:solidFill>
            </a:rPr>
            <a:t>Instructions:</a:t>
          </a:r>
        </a:p>
        <a:p>
          <a:endParaRPr lang="en-GB" sz="1000"/>
        </a:p>
        <a:p>
          <a:r>
            <a:rPr lang="en-GB" sz="1100"/>
            <a:t>Complete the grey section below for all your employees (including yourself if you are on the payroll).</a:t>
          </a:r>
        </a:p>
        <a:p>
          <a:endParaRPr lang="en-GB" sz="1100"/>
        </a:p>
        <a:p>
          <a:r>
            <a:rPr lang="en-GB" sz="1100"/>
            <a:t>You can enter upto 250 employees.</a:t>
          </a:r>
        </a:p>
        <a:p>
          <a:endParaRPr lang="en-GB" sz="1100"/>
        </a:p>
        <a:p>
          <a:r>
            <a:rPr lang="en-GB" sz="1100" baseline="0"/>
            <a:t>In the bottom section you can calculate the impact per employee for:</a:t>
          </a:r>
        </a:p>
        <a:p>
          <a:r>
            <a:rPr lang="en-GB" sz="1100" baseline="0"/>
            <a:t>   -Any salary changes (including national living wage)</a:t>
          </a:r>
        </a:p>
        <a:p>
          <a:r>
            <a:rPr lang="en-GB" sz="1100" baseline="0"/>
            <a:t>   -Increase in employers NI from 13.8 % to 15%</a:t>
          </a:r>
        </a:p>
        <a:p>
          <a:r>
            <a:rPr lang="en-GB" sz="1100" baseline="0"/>
            <a:t>   -S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econdary NI threshold has been lowered from £9,100 to £5,000 (the rate at which      employers NI kicks in)</a:t>
          </a:r>
        </a:p>
        <a:p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top section (pink rectangle around it) then summarises your total payroll bill, and applies the changes to the employment allowance - Increase from £5,000 to £10,5000.</a:t>
          </a:r>
          <a:endParaRPr lang="en-GB" sz="1100" baseline="0"/>
        </a:p>
        <a:p>
          <a:endParaRPr lang="en-GB" sz="1100" baseline="0"/>
        </a:p>
        <a:p>
          <a:r>
            <a:rPr lang="en-GB" sz="1100" baseline="0"/>
            <a:t>Any questions contact Claire@profitcashgrowth.com</a:t>
          </a:r>
          <a:endParaRPr lang="en-GB" sz="1100"/>
        </a:p>
      </xdr:txBody>
    </xdr:sp>
    <xdr:clientData/>
  </xdr:twoCellAnchor>
  <xdr:twoCellAnchor editAs="oneCell">
    <xdr:from>
      <xdr:col>0</xdr:col>
      <xdr:colOff>72391</xdr:colOff>
      <xdr:row>0</xdr:row>
      <xdr:rowOff>19051</xdr:rowOff>
    </xdr:from>
    <xdr:to>
      <xdr:col>1</xdr:col>
      <xdr:colOff>1278396</xdr:colOff>
      <xdr:row>1</xdr:row>
      <xdr:rowOff>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105F56-7E20-4FF4-A384-769549482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1" y="15241"/>
          <a:ext cx="2387105" cy="1200150"/>
        </a:xfrm>
        <a:prstGeom prst="rect">
          <a:avLst/>
        </a:prstGeom>
      </xdr:spPr>
    </xdr:pic>
    <xdr:clientData/>
  </xdr:twoCellAnchor>
  <xdr:twoCellAnchor>
    <xdr:from>
      <xdr:col>3</xdr:col>
      <xdr:colOff>1266825</xdr:colOff>
      <xdr:row>1</xdr:row>
      <xdr:rowOff>205740</xdr:rowOff>
    </xdr:from>
    <xdr:to>
      <xdr:col>16</xdr:col>
      <xdr:colOff>247650</xdr:colOff>
      <xdr:row>9</xdr:row>
      <xdr:rowOff>228600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3DFF4B6-642A-4C95-8C5A-418A262BA349}"/>
            </a:ext>
          </a:extLst>
        </xdr:cNvPr>
        <xdr:cNvSpPr/>
      </xdr:nvSpPr>
      <xdr:spPr>
        <a:xfrm>
          <a:off x="5802630" y="1428750"/>
          <a:ext cx="8119110" cy="2790825"/>
        </a:xfrm>
        <a:prstGeom prst="rect">
          <a:avLst/>
        </a:prstGeom>
        <a:noFill/>
        <a:ln w="76200">
          <a:solidFill>
            <a:srgbClr val="FC368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255271</xdr:colOff>
      <xdr:row>1</xdr:row>
      <xdr:rowOff>110490</xdr:rowOff>
    </xdr:from>
    <xdr:to>
      <xdr:col>3</xdr:col>
      <xdr:colOff>1028701</xdr:colOff>
      <xdr:row>10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64B94F-454F-40F0-9716-24939316A003}"/>
            </a:ext>
          </a:extLst>
        </xdr:cNvPr>
        <xdr:cNvSpPr txBox="1"/>
      </xdr:nvSpPr>
      <xdr:spPr>
        <a:xfrm>
          <a:off x="253366" y="1329690"/>
          <a:ext cx="5309235" cy="3051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FC3683"/>
              </a:solidFill>
            </a:rPr>
            <a:t>Instructions:</a:t>
          </a:r>
        </a:p>
        <a:p>
          <a:endParaRPr lang="en-GB" sz="1000"/>
        </a:p>
        <a:p>
          <a:r>
            <a:rPr lang="en-GB" sz="1100"/>
            <a:t>Complete the grey section below for all your employees (including yourself if you are on the payroll).</a:t>
          </a:r>
        </a:p>
        <a:p>
          <a:endParaRPr lang="en-GB" sz="1100"/>
        </a:p>
        <a:p>
          <a:r>
            <a:rPr lang="en-GB" sz="1100"/>
            <a:t>You can enter upto 250 employees.</a:t>
          </a:r>
        </a:p>
        <a:p>
          <a:endParaRPr lang="en-GB" sz="1100"/>
        </a:p>
        <a:p>
          <a:r>
            <a:rPr lang="en-GB" sz="1100" baseline="0"/>
            <a:t>In the bottom section you can calculate the impact for:</a:t>
          </a:r>
        </a:p>
        <a:p>
          <a:r>
            <a:rPr lang="en-GB" sz="1100" baseline="0"/>
            <a:t>   -Any salary changes (including national living wage)</a:t>
          </a:r>
        </a:p>
        <a:p>
          <a:r>
            <a:rPr lang="en-GB" sz="1100" baseline="0"/>
            <a:t>   -Increase in employers NI from 13.8 % to 15%</a:t>
          </a:r>
        </a:p>
        <a:p>
          <a:r>
            <a:rPr lang="en-GB" sz="1100" baseline="0"/>
            <a:t>   -S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econdary NI threshold has been lowered from £9,100 to £5,000 (the rate at which      employers NI kicks in)</a:t>
          </a:r>
        </a:p>
        <a:p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top section (pink rectangle around it) then summarises your total payroll bill, and applies the changes to the employment allowance - Increase from £5,000 to £10,5000.</a:t>
          </a:r>
          <a:endParaRPr lang="en-GB" sz="1100" baseline="0"/>
        </a:p>
        <a:p>
          <a:endParaRPr lang="en-GB" sz="1100" baseline="0"/>
        </a:p>
        <a:p>
          <a:r>
            <a:rPr lang="en-GB" sz="1100" baseline="0"/>
            <a:t>Any questions contact Claire@profitcashgrowth.com</a:t>
          </a:r>
          <a:endParaRPr lang="en-GB" sz="1100"/>
        </a:p>
      </xdr:txBody>
    </xdr:sp>
    <xdr:clientData/>
  </xdr:twoCellAnchor>
  <xdr:twoCellAnchor editAs="oneCell">
    <xdr:from>
      <xdr:col>0</xdr:col>
      <xdr:colOff>72391</xdr:colOff>
      <xdr:row>0</xdr:row>
      <xdr:rowOff>19051</xdr:rowOff>
    </xdr:from>
    <xdr:to>
      <xdr:col>1</xdr:col>
      <xdr:colOff>1274586</xdr:colOff>
      <xdr:row>0</xdr:row>
      <xdr:rowOff>1215391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6D8F05-C05C-4495-8AC6-5C6D4AFBA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1" y="15241"/>
          <a:ext cx="2383295" cy="1200150"/>
        </a:xfrm>
        <a:prstGeom prst="rect">
          <a:avLst/>
        </a:prstGeom>
      </xdr:spPr>
    </xdr:pic>
    <xdr:clientData/>
  </xdr:twoCellAnchor>
  <xdr:twoCellAnchor>
    <xdr:from>
      <xdr:col>3</xdr:col>
      <xdr:colOff>1266825</xdr:colOff>
      <xdr:row>1</xdr:row>
      <xdr:rowOff>205740</xdr:rowOff>
    </xdr:from>
    <xdr:to>
      <xdr:col>16</xdr:col>
      <xdr:colOff>247650</xdr:colOff>
      <xdr:row>9</xdr:row>
      <xdr:rowOff>228600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1E9FA4A-56CB-41E4-8D09-AE84BCC80ACB}"/>
            </a:ext>
          </a:extLst>
        </xdr:cNvPr>
        <xdr:cNvSpPr/>
      </xdr:nvSpPr>
      <xdr:spPr>
        <a:xfrm>
          <a:off x="5802630" y="1428750"/>
          <a:ext cx="8119110" cy="2790825"/>
        </a:xfrm>
        <a:prstGeom prst="rect">
          <a:avLst/>
        </a:prstGeom>
        <a:noFill/>
        <a:ln w="76200">
          <a:solidFill>
            <a:srgbClr val="FC368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5C59-CBEF-4B6A-B160-964EA8FB743D}">
  <sheetPr>
    <tabColor rgb="FF0F3454"/>
    <pageSetUpPr fitToPage="1"/>
  </sheetPr>
  <dimension ref="A1:Q261"/>
  <sheetViews>
    <sheetView showGridLines="0" tabSelected="1" zoomScale="85" zoomScaleNormal="85" workbookViewId="0">
      <pane ySplit="1" topLeftCell="A2" activePane="bottomLeft" state="frozen"/>
      <selection pane="bottomLeft" activeCell="V13" sqref="V13"/>
    </sheetView>
  </sheetViews>
  <sheetFormatPr defaultRowHeight="15.6"/>
  <cols>
    <col min="1" max="1" width="17.21875" customWidth="1"/>
    <col min="2" max="3" width="24.44140625" style="2" customWidth="1"/>
    <col min="4" max="4" width="19.44140625" customWidth="1"/>
    <col min="5" max="5" width="0.6640625" customWidth="1"/>
    <col min="6" max="7" width="12" style="2" customWidth="1"/>
    <col min="8" max="8" width="12.109375" style="2" customWidth="1"/>
    <col min="9" max="9" width="12" style="2" customWidth="1"/>
    <col min="10" max="10" width="0.6640625" customWidth="1"/>
    <col min="11" max="12" width="12" style="2" customWidth="1"/>
    <col min="13" max="13" width="12.5546875" style="2" customWidth="1"/>
    <col min="14" max="14" width="12" style="2" customWidth="1"/>
    <col min="15" max="15" width="0.6640625" customWidth="1"/>
    <col min="16" max="16" width="16.21875" style="3" customWidth="1"/>
  </cols>
  <sheetData>
    <row r="1" spans="1:17" ht="96" customHeight="1">
      <c r="A1" s="31"/>
      <c r="B1" s="31"/>
      <c r="C1" s="53" t="s">
        <v>15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31"/>
    </row>
    <row r="2" spans="1:17" ht="101.4" customHeight="1" thickBot="1">
      <c r="F2" s="54" t="s">
        <v>24</v>
      </c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ht="21.6" customHeight="1" thickBot="1">
      <c r="B3" s="29"/>
      <c r="C3" s="30"/>
      <c r="D3" s="30"/>
      <c r="F3" s="56" t="s">
        <v>6</v>
      </c>
      <c r="G3" s="57"/>
      <c r="H3" s="57"/>
      <c r="I3" s="58"/>
      <c r="K3" s="56" t="s">
        <v>7</v>
      </c>
      <c r="L3" s="57"/>
      <c r="M3" s="57"/>
      <c r="N3" s="58"/>
      <c r="P3" s="59" t="s">
        <v>18</v>
      </c>
    </row>
    <row r="4" spans="1:17" ht="15.6" customHeight="1">
      <c r="B4" s="30"/>
      <c r="C4" s="30"/>
      <c r="D4" s="30"/>
      <c r="F4" s="60" t="s">
        <v>8</v>
      </c>
      <c r="G4" s="61"/>
      <c r="H4" s="61"/>
      <c r="I4" s="28">
        <f>H14</f>
        <v>13054.800000000003</v>
      </c>
      <c r="K4" s="60" t="s">
        <v>8</v>
      </c>
      <c r="L4" s="61"/>
      <c r="M4" s="61"/>
      <c r="N4" s="28">
        <f>M14</f>
        <v>17422.5</v>
      </c>
      <c r="P4" s="59"/>
    </row>
    <row r="5" spans="1:17" ht="15.6" customHeight="1">
      <c r="B5" s="30"/>
      <c r="C5" s="30"/>
      <c r="D5" s="30"/>
      <c r="F5" s="62" t="s">
        <v>13</v>
      </c>
      <c r="G5" s="63"/>
      <c r="H5" s="63"/>
      <c r="I5" s="12">
        <f>IF(I4&lt;5000,-I4,-5000)</f>
        <v>-5000</v>
      </c>
      <c r="K5" s="62" t="s">
        <v>14</v>
      </c>
      <c r="L5" s="63"/>
      <c r="M5" s="63"/>
      <c r="N5" s="12">
        <f>IF(N4&lt;10500,-N4,-10500)</f>
        <v>-10500</v>
      </c>
      <c r="P5" s="59"/>
    </row>
    <row r="6" spans="1:17" ht="15.6" customHeight="1">
      <c r="B6" s="30"/>
      <c r="C6" s="30"/>
      <c r="D6" s="30"/>
      <c r="F6" s="64" t="s">
        <v>9</v>
      </c>
      <c r="G6" s="65"/>
      <c r="H6" s="65"/>
      <c r="I6" s="41">
        <f>I4+I5</f>
        <v>8054.8000000000029</v>
      </c>
      <c r="K6" s="64" t="s">
        <v>9</v>
      </c>
      <c r="L6" s="65"/>
      <c r="M6" s="65"/>
      <c r="N6" s="41">
        <f>N4+N5</f>
        <v>6922.5</v>
      </c>
      <c r="P6" s="59"/>
    </row>
    <row r="7" spans="1:17" ht="15.6" customHeight="1">
      <c r="B7" s="30"/>
      <c r="C7" s="30"/>
      <c r="D7" s="30"/>
      <c r="F7" s="64" t="s">
        <v>10</v>
      </c>
      <c r="G7" s="65"/>
      <c r="H7" s="65"/>
      <c r="I7" s="41">
        <f>F14</f>
        <v>138500</v>
      </c>
      <c r="K7" s="64" t="s">
        <v>10</v>
      </c>
      <c r="L7" s="65"/>
      <c r="M7" s="65"/>
      <c r="N7" s="41">
        <f>K14</f>
        <v>141150</v>
      </c>
      <c r="P7" s="59"/>
    </row>
    <row r="8" spans="1:17" ht="15.6" customHeight="1">
      <c r="B8" s="30"/>
      <c r="C8" s="30"/>
      <c r="D8" s="30"/>
      <c r="F8" s="64" t="s">
        <v>12</v>
      </c>
      <c r="G8" s="65"/>
      <c r="H8" s="65"/>
      <c r="I8" s="41">
        <f>G14</f>
        <v>4980</v>
      </c>
      <c r="K8" s="64" t="s">
        <v>12</v>
      </c>
      <c r="L8" s="65"/>
      <c r="M8" s="65"/>
      <c r="N8" s="41">
        <f>L14</f>
        <v>5047.5</v>
      </c>
      <c r="P8" s="59"/>
    </row>
    <row r="9" spans="1:17" ht="16.2" thickBot="1">
      <c r="B9" s="30"/>
      <c r="C9" s="30"/>
      <c r="D9" s="30"/>
      <c r="F9" s="71" t="s">
        <v>11</v>
      </c>
      <c r="G9" s="72"/>
      <c r="H9" s="72"/>
      <c r="I9" s="42">
        <f>I6+I7+I8</f>
        <v>151534.79999999999</v>
      </c>
      <c r="J9" s="40"/>
      <c r="K9" s="71" t="s">
        <v>11</v>
      </c>
      <c r="L9" s="72"/>
      <c r="M9" s="72"/>
      <c r="N9" s="42">
        <f>N6+N7+N8</f>
        <v>153120</v>
      </c>
      <c r="P9" s="27">
        <f>N9-I9</f>
        <v>1585.2000000000116</v>
      </c>
    </row>
    <row r="10" spans="1:17" ht="29.4" customHeight="1"/>
    <row r="11" spans="1:17" ht="22.8" customHeight="1" thickBot="1"/>
    <row r="12" spans="1:17" ht="36" customHeight="1" thickBot="1">
      <c r="B12" s="66" t="s">
        <v>4</v>
      </c>
      <c r="C12" s="67"/>
      <c r="D12" s="68"/>
      <c r="F12" s="56" t="s">
        <v>6</v>
      </c>
      <c r="G12" s="57"/>
      <c r="H12" s="57"/>
      <c r="I12" s="58"/>
      <c r="K12" s="56" t="s">
        <v>7</v>
      </c>
      <c r="L12" s="57"/>
      <c r="M12" s="57"/>
      <c r="N12" s="58"/>
      <c r="P12" s="69" t="s">
        <v>16</v>
      </c>
    </row>
    <row r="13" spans="1:17" s="1" customFormat="1" ht="122.4" customHeight="1" thickBot="1">
      <c r="B13" s="4" t="s">
        <v>2</v>
      </c>
      <c r="C13" s="1" t="s">
        <v>3</v>
      </c>
      <c r="D13" s="5" t="s">
        <v>25</v>
      </c>
      <c r="F13" s="9" t="s">
        <v>1</v>
      </c>
      <c r="G13" s="10" t="s">
        <v>0</v>
      </c>
      <c r="H13" s="1" t="s">
        <v>17</v>
      </c>
      <c r="I13" s="11" t="s">
        <v>5</v>
      </c>
      <c r="K13" s="9" t="s">
        <v>1</v>
      </c>
      <c r="L13" s="10" t="s">
        <v>0</v>
      </c>
      <c r="M13" s="1" t="s">
        <v>17</v>
      </c>
      <c r="N13" s="11" t="s">
        <v>5</v>
      </c>
      <c r="P13" s="70"/>
    </row>
    <row r="14" spans="1:17" s="1" customFormat="1" ht="41.4" customHeight="1" thickBot="1">
      <c r="A14" s="43" t="s">
        <v>5</v>
      </c>
      <c r="B14" s="44"/>
      <c r="C14" s="45"/>
      <c r="D14" s="46"/>
      <c r="E14" s="47"/>
      <c r="F14" s="48">
        <f>SUM(F16:F260)</f>
        <v>138500</v>
      </c>
      <c r="G14" s="49">
        <f t="shared" ref="G14:P14" si="0">SUM(G16:G260)</f>
        <v>4980</v>
      </c>
      <c r="H14" s="49">
        <f t="shared" si="0"/>
        <v>13054.800000000003</v>
      </c>
      <c r="I14" s="50">
        <f t="shared" si="0"/>
        <v>156534.79999999999</v>
      </c>
      <c r="J14" s="51"/>
      <c r="K14" s="48">
        <f t="shared" si="0"/>
        <v>141150</v>
      </c>
      <c r="L14" s="49">
        <f t="shared" si="0"/>
        <v>5047.5</v>
      </c>
      <c r="M14" s="49">
        <f t="shared" si="0"/>
        <v>17422.5</v>
      </c>
      <c r="N14" s="50">
        <f t="shared" si="0"/>
        <v>163620</v>
      </c>
      <c r="O14" s="51"/>
      <c r="P14" s="52">
        <f t="shared" si="0"/>
        <v>7085.2000000000044</v>
      </c>
    </row>
    <row r="15" spans="1:17" s="1" customFormat="1" ht="9.6" customHeight="1">
      <c r="A15" s="8"/>
      <c r="B15" s="6"/>
      <c r="C15" s="7"/>
      <c r="D15" s="5"/>
      <c r="F15" s="14"/>
      <c r="G15" s="15"/>
      <c r="H15" s="15"/>
      <c r="I15" s="16"/>
      <c r="J15" s="13"/>
      <c r="K15" s="14"/>
      <c r="L15" s="15"/>
      <c r="M15" s="15"/>
      <c r="N15" s="16"/>
      <c r="O15" s="13"/>
      <c r="P15" s="17"/>
    </row>
    <row r="16" spans="1:17" ht="13.8">
      <c r="A16" s="32" t="s">
        <v>19</v>
      </c>
      <c r="B16" s="33">
        <v>25000</v>
      </c>
      <c r="C16" s="34"/>
      <c r="D16" s="35"/>
      <c r="F16" s="18">
        <f t="shared" ref="F16:F79" si="1">B16</f>
        <v>25000</v>
      </c>
      <c r="G16" s="19">
        <f t="shared" ref="G16:G79" si="2">F16*D16</f>
        <v>0</v>
      </c>
      <c r="H16" s="19">
        <f t="shared" ref="H16:H19" si="3">IF(B16="",0,IF(B16&lt;=9100,0,(F16-9100)*13.8%))</f>
        <v>2194.2000000000003</v>
      </c>
      <c r="I16" s="20">
        <f t="shared" ref="I16:I79" si="4">SUM(F16:H16)</f>
        <v>27194.2</v>
      </c>
      <c r="J16" s="21"/>
      <c r="K16" s="18">
        <f t="shared" ref="K16:K79" si="5">IF(C16="",F16,C16)</f>
        <v>25000</v>
      </c>
      <c r="L16" s="19">
        <f t="shared" ref="L16:L79" si="6">K16*D16</f>
        <v>0</v>
      </c>
      <c r="M16" s="19">
        <f>IF(B16="",0,IF(B16&lt;=5000,0,(K16-5000)*15%))</f>
        <v>3000</v>
      </c>
      <c r="N16" s="20">
        <f t="shared" ref="N16:N79" si="7">SUM(K16:M16)</f>
        <v>28000</v>
      </c>
      <c r="O16" s="21"/>
      <c r="P16" s="22">
        <f>N16-I16</f>
        <v>805.79999999999927</v>
      </c>
    </row>
    <row r="17" spans="1:16" ht="13.8">
      <c r="A17" s="32" t="s">
        <v>20</v>
      </c>
      <c r="B17" s="33">
        <v>37000</v>
      </c>
      <c r="C17" s="34"/>
      <c r="D17" s="35">
        <v>0.03</v>
      </c>
      <c r="F17" s="18">
        <f t="shared" si="1"/>
        <v>37000</v>
      </c>
      <c r="G17" s="19">
        <f t="shared" si="2"/>
        <v>1110</v>
      </c>
      <c r="H17" s="19">
        <f t="shared" si="3"/>
        <v>3850.2000000000003</v>
      </c>
      <c r="I17" s="20">
        <f t="shared" si="4"/>
        <v>41960.2</v>
      </c>
      <c r="J17" s="21"/>
      <c r="K17" s="18">
        <f t="shared" si="5"/>
        <v>37000</v>
      </c>
      <c r="L17" s="19">
        <f t="shared" si="6"/>
        <v>1110</v>
      </c>
      <c r="M17" s="19">
        <f t="shared" ref="M17:M80" si="8">IF(B17="",0,IF(B17&lt;=5000,0,(K17-5000)*15%))</f>
        <v>4800</v>
      </c>
      <c r="N17" s="20">
        <f t="shared" si="7"/>
        <v>42910</v>
      </c>
      <c r="O17" s="21"/>
      <c r="P17" s="22">
        <f t="shared" ref="P17:P80" si="9">N17-I17</f>
        <v>949.80000000000291</v>
      </c>
    </row>
    <row r="18" spans="1:16" ht="13.8">
      <c r="A18" s="32" t="s">
        <v>21</v>
      </c>
      <c r="B18" s="33">
        <v>45000</v>
      </c>
      <c r="C18" s="34"/>
      <c r="D18" s="35">
        <v>7.0000000000000007E-2</v>
      </c>
      <c r="F18" s="18">
        <f t="shared" si="1"/>
        <v>45000</v>
      </c>
      <c r="G18" s="19">
        <f t="shared" si="2"/>
        <v>3150.0000000000005</v>
      </c>
      <c r="H18" s="19">
        <f t="shared" si="3"/>
        <v>4954.2000000000007</v>
      </c>
      <c r="I18" s="20">
        <f t="shared" si="4"/>
        <v>53104.2</v>
      </c>
      <c r="J18" s="21"/>
      <c r="K18" s="18">
        <f t="shared" si="5"/>
        <v>45000</v>
      </c>
      <c r="L18" s="19">
        <f t="shared" si="6"/>
        <v>3150.0000000000005</v>
      </c>
      <c r="M18" s="19">
        <f t="shared" si="8"/>
        <v>6000</v>
      </c>
      <c r="N18" s="20">
        <f t="shared" si="7"/>
        <v>54150</v>
      </c>
      <c r="O18" s="21"/>
      <c r="P18" s="22">
        <f t="shared" si="9"/>
        <v>1045.8000000000029</v>
      </c>
    </row>
    <row r="19" spans="1:16" ht="13.8">
      <c r="A19" s="32" t="s">
        <v>22</v>
      </c>
      <c r="B19" s="33">
        <v>24000</v>
      </c>
      <c r="C19" s="34">
        <v>26250</v>
      </c>
      <c r="D19" s="35">
        <v>0.03</v>
      </c>
      <c r="F19" s="18">
        <f t="shared" si="1"/>
        <v>24000</v>
      </c>
      <c r="G19" s="19">
        <f t="shared" si="2"/>
        <v>720</v>
      </c>
      <c r="H19" s="19">
        <f t="shared" si="3"/>
        <v>2056.2000000000003</v>
      </c>
      <c r="I19" s="20">
        <f t="shared" si="4"/>
        <v>26776.2</v>
      </c>
      <c r="J19" s="21"/>
      <c r="K19" s="18">
        <f t="shared" si="5"/>
        <v>26250</v>
      </c>
      <c r="L19" s="19">
        <f t="shared" si="6"/>
        <v>787.5</v>
      </c>
      <c r="M19" s="19">
        <f t="shared" si="8"/>
        <v>3187.5</v>
      </c>
      <c r="N19" s="20">
        <f t="shared" si="7"/>
        <v>30225</v>
      </c>
      <c r="O19" s="21"/>
      <c r="P19" s="22">
        <f t="shared" si="9"/>
        <v>3448.7999999999993</v>
      </c>
    </row>
    <row r="20" spans="1:16" ht="13.8">
      <c r="A20" s="32" t="s">
        <v>23</v>
      </c>
      <c r="B20" s="33">
        <v>7500</v>
      </c>
      <c r="C20" s="34">
        <v>7900</v>
      </c>
      <c r="D20" s="35"/>
      <c r="F20" s="18">
        <f t="shared" si="1"/>
        <v>7500</v>
      </c>
      <c r="G20" s="19">
        <f t="shared" si="2"/>
        <v>0</v>
      </c>
      <c r="H20" s="19">
        <f>IF(B20="",0,IF(B20&lt;=9100,0,(F20-9100)*13.8%))</f>
        <v>0</v>
      </c>
      <c r="I20" s="20">
        <f t="shared" si="4"/>
        <v>7500</v>
      </c>
      <c r="J20" s="21"/>
      <c r="K20" s="18">
        <f t="shared" si="5"/>
        <v>7900</v>
      </c>
      <c r="L20" s="19">
        <f t="shared" si="6"/>
        <v>0</v>
      </c>
      <c r="M20" s="19">
        <f t="shared" si="8"/>
        <v>435</v>
      </c>
      <c r="N20" s="20">
        <f t="shared" si="7"/>
        <v>8335</v>
      </c>
      <c r="O20" s="21"/>
      <c r="P20" s="22">
        <f t="shared" si="9"/>
        <v>835</v>
      </c>
    </row>
    <row r="21" spans="1:16" ht="13.8">
      <c r="A21" s="32"/>
      <c r="B21" s="33"/>
      <c r="C21" s="34"/>
      <c r="D21" s="35"/>
      <c r="F21" s="18">
        <f t="shared" si="1"/>
        <v>0</v>
      </c>
      <c r="G21" s="19">
        <f t="shared" si="2"/>
        <v>0</v>
      </c>
      <c r="H21" s="19">
        <f t="shared" ref="H21:H84" si="10">IF(B21="",0,IF(B21&lt;=9100,0,(F21-9100)*13.8%))</f>
        <v>0</v>
      </c>
      <c r="I21" s="20">
        <f t="shared" si="4"/>
        <v>0</v>
      </c>
      <c r="J21" s="21"/>
      <c r="K21" s="18">
        <f t="shared" si="5"/>
        <v>0</v>
      </c>
      <c r="L21" s="19">
        <f t="shared" si="6"/>
        <v>0</v>
      </c>
      <c r="M21" s="19">
        <f t="shared" si="8"/>
        <v>0</v>
      </c>
      <c r="N21" s="20">
        <f t="shared" si="7"/>
        <v>0</v>
      </c>
      <c r="O21" s="21"/>
      <c r="P21" s="22">
        <f t="shared" si="9"/>
        <v>0</v>
      </c>
    </row>
    <row r="22" spans="1:16" ht="13.8">
      <c r="A22" s="32"/>
      <c r="B22" s="33"/>
      <c r="C22" s="34"/>
      <c r="D22" s="35"/>
      <c r="F22" s="18">
        <f t="shared" si="1"/>
        <v>0</v>
      </c>
      <c r="G22" s="19">
        <f t="shared" si="2"/>
        <v>0</v>
      </c>
      <c r="H22" s="19">
        <f t="shared" si="10"/>
        <v>0</v>
      </c>
      <c r="I22" s="20">
        <f t="shared" si="4"/>
        <v>0</v>
      </c>
      <c r="J22" s="21"/>
      <c r="K22" s="18">
        <f t="shared" si="5"/>
        <v>0</v>
      </c>
      <c r="L22" s="19">
        <f t="shared" si="6"/>
        <v>0</v>
      </c>
      <c r="M22" s="19">
        <f t="shared" si="8"/>
        <v>0</v>
      </c>
      <c r="N22" s="20">
        <f t="shared" si="7"/>
        <v>0</v>
      </c>
      <c r="O22" s="21"/>
      <c r="P22" s="22">
        <f t="shared" si="9"/>
        <v>0</v>
      </c>
    </row>
    <row r="23" spans="1:16" ht="13.8">
      <c r="A23" s="32"/>
      <c r="B23" s="33"/>
      <c r="C23" s="34"/>
      <c r="D23" s="35"/>
      <c r="F23" s="18">
        <f t="shared" si="1"/>
        <v>0</v>
      </c>
      <c r="G23" s="19">
        <f t="shared" si="2"/>
        <v>0</v>
      </c>
      <c r="H23" s="19">
        <f t="shared" si="10"/>
        <v>0</v>
      </c>
      <c r="I23" s="20">
        <f t="shared" si="4"/>
        <v>0</v>
      </c>
      <c r="J23" s="21"/>
      <c r="K23" s="18">
        <f t="shared" si="5"/>
        <v>0</v>
      </c>
      <c r="L23" s="19">
        <f t="shared" si="6"/>
        <v>0</v>
      </c>
      <c r="M23" s="19">
        <f t="shared" si="8"/>
        <v>0</v>
      </c>
      <c r="N23" s="20">
        <f t="shared" si="7"/>
        <v>0</v>
      </c>
      <c r="O23" s="21"/>
      <c r="P23" s="22">
        <f t="shared" si="9"/>
        <v>0</v>
      </c>
    </row>
    <row r="24" spans="1:16" ht="13.8">
      <c r="A24" s="32"/>
      <c r="B24" s="33"/>
      <c r="C24" s="34"/>
      <c r="D24" s="35"/>
      <c r="F24" s="18">
        <f t="shared" si="1"/>
        <v>0</v>
      </c>
      <c r="G24" s="19">
        <f t="shared" si="2"/>
        <v>0</v>
      </c>
      <c r="H24" s="19">
        <f t="shared" si="10"/>
        <v>0</v>
      </c>
      <c r="I24" s="20">
        <f t="shared" si="4"/>
        <v>0</v>
      </c>
      <c r="J24" s="21"/>
      <c r="K24" s="18">
        <f t="shared" si="5"/>
        <v>0</v>
      </c>
      <c r="L24" s="19">
        <f t="shared" si="6"/>
        <v>0</v>
      </c>
      <c r="M24" s="19">
        <f t="shared" si="8"/>
        <v>0</v>
      </c>
      <c r="N24" s="20">
        <f t="shared" si="7"/>
        <v>0</v>
      </c>
      <c r="O24" s="21"/>
      <c r="P24" s="22">
        <f t="shared" si="9"/>
        <v>0</v>
      </c>
    </row>
    <row r="25" spans="1:16" ht="13.8">
      <c r="A25" s="32"/>
      <c r="B25" s="33"/>
      <c r="C25" s="34"/>
      <c r="D25" s="35"/>
      <c r="F25" s="18">
        <f t="shared" si="1"/>
        <v>0</v>
      </c>
      <c r="G25" s="19">
        <f t="shared" si="2"/>
        <v>0</v>
      </c>
      <c r="H25" s="19">
        <f t="shared" si="10"/>
        <v>0</v>
      </c>
      <c r="I25" s="20">
        <f t="shared" si="4"/>
        <v>0</v>
      </c>
      <c r="J25" s="21"/>
      <c r="K25" s="18">
        <f t="shared" si="5"/>
        <v>0</v>
      </c>
      <c r="L25" s="19">
        <f t="shared" si="6"/>
        <v>0</v>
      </c>
      <c r="M25" s="19">
        <f t="shared" si="8"/>
        <v>0</v>
      </c>
      <c r="N25" s="20">
        <f t="shared" si="7"/>
        <v>0</v>
      </c>
      <c r="O25" s="21"/>
      <c r="P25" s="22">
        <f t="shared" si="9"/>
        <v>0</v>
      </c>
    </row>
    <row r="26" spans="1:16" ht="13.8">
      <c r="A26" s="32"/>
      <c r="B26" s="33"/>
      <c r="C26" s="34"/>
      <c r="D26" s="35"/>
      <c r="F26" s="18">
        <f t="shared" si="1"/>
        <v>0</v>
      </c>
      <c r="G26" s="19">
        <f t="shared" si="2"/>
        <v>0</v>
      </c>
      <c r="H26" s="19">
        <f t="shared" si="10"/>
        <v>0</v>
      </c>
      <c r="I26" s="20">
        <f t="shared" si="4"/>
        <v>0</v>
      </c>
      <c r="J26" s="21"/>
      <c r="K26" s="18">
        <f t="shared" si="5"/>
        <v>0</v>
      </c>
      <c r="L26" s="19">
        <f t="shared" si="6"/>
        <v>0</v>
      </c>
      <c r="M26" s="19">
        <f t="shared" si="8"/>
        <v>0</v>
      </c>
      <c r="N26" s="20">
        <f t="shared" si="7"/>
        <v>0</v>
      </c>
      <c r="O26" s="21"/>
      <c r="P26" s="22">
        <f t="shared" si="9"/>
        <v>0</v>
      </c>
    </row>
    <row r="27" spans="1:16" ht="13.8">
      <c r="A27" s="32"/>
      <c r="B27" s="33"/>
      <c r="C27" s="34"/>
      <c r="D27" s="35"/>
      <c r="F27" s="18">
        <f t="shared" si="1"/>
        <v>0</v>
      </c>
      <c r="G27" s="19">
        <f t="shared" si="2"/>
        <v>0</v>
      </c>
      <c r="H27" s="19">
        <f t="shared" si="10"/>
        <v>0</v>
      </c>
      <c r="I27" s="20">
        <f t="shared" si="4"/>
        <v>0</v>
      </c>
      <c r="J27" s="21"/>
      <c r="K27" s="18">
        <f t="shared" si="5"/>
        <v>0</v>
      </c>
      <c r="L27" s="19">
        <f t="shared" si="6"/>
        <v>0</v>
      </c>
      <c r="M27" s="19">
        <f t="shared" si="8"/>
        <v>0</v>
      </c>
      <c r="N27" s="20">
        <f t="shared" si="7"/>
        <v>0</v>
      </c>
      <c r="O27" s="21"/>
      <c r="P27" s="22">
        <f t="shared" si="9"/>
        <v>0</v>
      </c>
    </row>
    <row r="28" spans="1:16" ht="13.8">
      <c r="A28" s="32"/>
      <c r="B28" s="33"/>
      <c r="C28" s="34"/>
      <c r="D28" s="35"/>
      <c r="F28" s="18">
        <f t="shared" si="1"/>
        <v>0</v>
      </c>
      <c r="G28" s="19">
        <f t="shared" si="2"/>
        <v>0</v>
      </c>
      <c r="H28" s="19">
        <f t="shared" si="10"/>
        <v>0</v>
      </c>
      <c r="I28" s="20">
        <f t="shared" si="4"/>
        <v>0</v>
      </c>
      <c r="J28" s="21"/>
      <c r="K28" s="18">
        <f t="shared" si="5"/>
        <v>0</v>
      </c>
      <c r="L28" s="19">
        <f t="shared" si="6"/>
        <v>0</v>
      </c>
      <c r="M28" s="19">
        <f t="shared" si="8"/>
        <v>0</v>
      </c>
      <c r="N28" s="20">
        <f t="shared" si="7"/>
        <v>0</v>
      </c>
      <c r="O28" s="21"/>
      <c r="P28" s="22">
        <f t="shared" si="9"/>
        <v>0</v>
      </c>
    </row>
    <row r="29" spans="1:16" ht="13.8">
      <c r="A29" s="32"/>
      <c r="B29" s="33"/>
      <c r="C29" s="34"/>
      <c r="D29" s="35"/>
      <c r="F29" s="18">
        <f t="shared" si="1"/>
        <v>0</v>
      </c>
      <c r="G29" s="19">
        <f t="shared" si="2"/>
        <v>0</v>
      </c>
      <c r="H29" s="19">
        <f t="shared" si="10"/>
        <v>0</v>
      </c>
      <c r="I29" s="20">
        <f t="shared" si="4"/>
        <v>0</v>
      </c>
      <c r="J29" s="21"/>
      <c r="K29" s="18">
        <f t="shared" si="5"/>
        <v>0</v>
      </c>
      <c r="L29" s="19">
        <f t="shared" si="6"/>
        <v>0</v>
      </c>
      <c r="M29" s="19">
        <f t="shared" si="8"/>
        <v>0</v>
      </c>
      <c r="N29" s="20">
        <f t="shared" si="7"/>
        <v>0</v>
      </c>
      <c r="O29" s="21"/>
      <c r="P29" s="22">
        <f t="shared" si="9"/>
        <v>0</v>
      </c>
    </row>
    <row r="30" spans="1:16" ht="13.8">
      <c r="A30" s="32"/>
      <c r="B30" s="33"/>
      <c r="C30" s="34"/>
      <c r="D30" s="35"/>
      <c r="F30" s="18">
        <f t="shared" si="1"/>
        <v>0</v>
      </c>
      <c r="G30" s="19">
        <f t="shared" si="2"/>
        <v>0</v>
      </c>
      <c r="H30" s="19">
        <f t="shared" si="10"/>
        <v>0</v>
      </c>
      <c r="I30" s="20">
        <f t="shared" si="4"/>
        <v>0</v>
      </c>
      <c r="J30" s="21"/>
      <c r="K30" s="18">
        <f t="shared" si="5"/>
        <v>0</v>
      </c>
      <c r="L30" s="19">
        <f t="shared" si="6"/>
        <v>0</v>
      </c>
      <c r="M30" s="19">
        <f t="shared" si="8"/>
        <v>0</v>
      </c>
      <c r="N30" s="20">
        <f t="shared" si="7"/>
        <v>0</v>
      </c>
      <c r="O30" s="21"/>
      <c r="P30" s="22">
        <f t="shared" si="9"/>
        <v>0</v>
      </c>
    </row>
    <row r="31" spans="1:16" ht="13.8">
      <c r="A31" s="32"/>
      <c r="B31" s="33"/>
      <c r="C31" s="34"/>
      <c r="D31" s="35"/>
      <c r="F31" s="18">
        <f t="shared" si="1"/>
        <v>0</v>
      </c>
      <c r="G31" s="19">
        <f t="shared" si="2"/>
        <v>0</v>
      </c>
      <c r="H31" s="19">
        <f t="shared" si="10"/>
        <v>0</v>
      </c>
      <c r="I31" s="20">
        <f t="shared" si="4"/>
        <v>0</v>
      </c>
      <c r="J31" s="21"/>
      <c r="K31" s="18">
        <f t="shared" si="5"/>
        <v>0</v>
      </c>
      <c r="L31" s="19">
        <f t="shared" si="6"/>
        <v>0</v>
      </c>
      <c r="M31" s="19">
        <f t="shared" si="8"/>
        <v>0</v>
      </c>
      <c r="N31" s="20">
        <f t="shared" si="7"/>
        <v>0</v>
      </c>
      <c r="O31" s="21"/>
      <c r="P31" s="22">
        <f t="shared" si="9"/>
        <v>0</v>
      </c>
    </row>
    <row r="32" spans="1:16" ht="13.8">
      <c r="A32" s="32"/>
      <c r="B32" s="33"/>
      <c r="C32" s="34"/>
      <c r="D32" s="35"/>
      <c r="F32" s="18">
        <f t="shared" si="1"/>
        <v>0</v>
      </c>
      <c r="G32" s="19">
        <f t="shared" si="2"/>
        <v>0</v>
      </c>
      <c r="H32" s="19">
        <f t="shared" si="10"/>
        <v>0</v>
      </c>
      <c r="I32" s="20">
        <f t="shared" si="4"/>
        <v>0</v>
      </c>
      <c r="J32" s="21"/>
      <c r="K32" s="18">
        <f t="shared" si="5"/>
        <v>0</v>
      </c>
      <c r="L32" s="19">
        <f t="shared" si="6"/>
        <v>0</v>
      </c>
      <c r="M32" s="19">
        <f t="shared" si="8"/>
        <v>0</v>
      </c>
      <c r="N32" s="20">
        <f t="shared" si="7"/>
        <v>0</v>
      </c>
      <c r="O32" s="21"/>
      <c r="P32" s="22">
        <f t="shared" si="9"/>
        <v>0</v>
      </c>
    </row>
    <row r="33" spans="1:16" ht="13.8">
      <c r="A33" s="32"/>
      <c r="B33" s="33"/>
      <c r="C33" s="34"/>
      <c r="D33" s="35"/>
      <c r="F33" s="18">
        <f t="shared" si="1"/>
        <v>0</v>
      </c>
      <c r="G33" s="19">
        <f t="shared" si="2"/>
        <v>0</v>
      </c>
      <c r="H33" s="19">
        <f t="shared" si="10"/>
        <v>0</v>
      </c>
      <c r="I33" s="20">
        <f t="shared" si="4"/>
        <v>0</v>
      </c>
      <c r="J33" s="21"/>
      <c r="K33" s="18">
        <f t="shared" si="5"/>
        <v>0</v>
      </c>
      <c r="L33" s="19">
        <f t="shared" si="6"/>
        <v>0</v>
      </c>
      <c r="M33" s="19">
        <f t="shared" si="8"/>
        <v>0</v>
      </c>
      <c r="N33" s="20">
        <f t="shared" si="7"/>
        <v>0</v>
      </c>
      <c r="O33" s="21"/>
      <c r="P33" s="22">
        <f t="shared" si="9"/>
        <v>0</v>
      </c>
    </row>
    <row r="34" spans="1:16" ht="13.8">
      <c r="A34" s="32"/>
      <c r="B34" s="33"/>
      <c r="C34" s="34"/>
      <c r="D34" s="35"/>
      <c r="F34" s="18">
        <f t="shared" si="1"/>
        <v>0</v>
      </c>
      <c r="G34" s="19">
        <f t="shared" si="2"/>
        <v>0</v>
      </c>
      <c r="H34" s="19">
        <f t="shared" si="10"/>
        <v>0</v>
      </c>
      <c r="I34" s="20">
        <f t="shared" si="4"/>
        <v>0</v>
      </c>
      <c r="J34" s="21"/>
      <c r="K34" s="18">
        <f t="shared" si="5"/>
        <v>0</v>
      </c>
      <c r="L34" s="19">
        <f t="shared" si="6"/>
        <v>0</v>
      </c>
      <c r="M34" s="19">
        <f t="shared" si="8"/>
        <v>0</v>
      </c>
      <c r="N34" s="20">
        <f t="shared" si="7"/>
        <v>0</v>
      </c>
      <c r="O34" s="21"/>
      <c r="P34" s="22">
        <f t="shared" si="9"/>
        <v>0</v>
      </c>
    </row>
    <row r="35" spans="1:16" ht="13.8">
      <c r="A35" s="32"/>
      <c r="B35" s="33"/>
      <c r="C35" s="34"/>
      <c r="D35" s="35"/>
      <c r="F35" s="18">
        <f t="shared" si="1"/>
        <v>0</v>
      </c>
      <c r="G35" s="19">
        <f t="shared" si="2"/>
        <v>0</v>
      </c>
      <c r="H35" s="19">
        <f t="shared" si="10"/>
        <v>0</v>
      </c>
      <c r="I35" s="20">
        <f t="shared" si="4"/>
        <v>0</v>
      </c>
      <c r="J35" s="21"/>
      <c r="K35" s="18">
        <f t="shared" si="5"/>
        <v>0</v>
      </c>
      <c r="L35" s="19">
        <f t="shared" si="6"/>
        <v>0</v>
      </c>
      <c r="M35" s="19">
        <f t="shared" si="8"/>
        <v>0</v>
      </c>
      <c r="N35" s="20">
        <f t="shared" si="7"/>
        <v>0</v>
      </c>
      <c r="O35" s="21"/>
      <c r="P35" s="22">
        <f t="shared" si="9"/>
        <v>0</v>
      </c>
    </row>
    <row r="36" spans="1:16" ht="13.8">
      <c r="A36" s="32"/>
      <c r="B36" s="33"/>
      <c r="C36" s="34"/>
      <c r="D36" s="35"/>
      <c r="F36" s="18">
        <f t="shared" si="1"/>
        <v>0</v>
      </c>
      <c r="G36" s="19">
        <f t="shared" si="2"/>
        <v>0</v>
      </c>
      <c r="H36" s="19">
        <f t="shared" si="10"/>
        <v>0</v>
      </c>
      <c r="I36" s="20">
        <f t="shared" si="4"/>
        <v>0</v>
      </c>
      <c r="J36" s="21"/>
      <c r="K36" s="18">
        <f t="shared" si="5"/>
        <v>0</v>
      </c>
      <c r="L36" s="19">
        <f t="shared" si="6"/>
        <v>0</v>
      </c>
      <c r="M36" s="19">
        <f t="shared" si="8"/>
        <v>0</v>
      </c>
      <c r="N36" s="20">
        <f t="shared" si="7"/>
        <v>0</v>
      </c>
      <c r="O36" s="21"/>
      <c r="P36" s="22">
        <f t="shared" si="9"/>
        <v>0</v>
      </c>
    </row>
    <row r="37" spans="1:16" ht="13.8">
      <c r="A37" s="32"/>
      <c r="B37" s="33"/>
      <c r="C37" s="34"/>
      <c r="D37" s="35"/>
      <c r="F37" s="18">
        <f t="shared" si="1"/>
        <v>0</v>
      </c>
      <c r="G37" s="19">
        <f t="shared" si="2"/>
        <v>0</v>
      </c>
      <c r="H37" s="19">
        <f t="shared" si="10"/>
        <v>0</v>
      </c>
      <c r="I37" s="20">
        <f t="shared" si="4"/>
        <v>0</v>
      </c>
      <c r="J37" s="21"/>
      <c r="K37" s="18">
        <f t="shared" si="5"/>
        <v>0</v>
      </c>
      <c r="L37" s="19">
        <f t="shared" si="6"/>
        <v>0</v>
      </c>
      <c r="M37" s="19">
        <f t="shared" si="8"/>
        <v>0</v>
      </c>
      <c r="N37" s="20">
        <f t="shared" si="7"/>
        <v>0</v>
      </c>
      <c r="O37" s="21"/>
      <c r="P37" s="22">
        <f t="shared" si="9"/>
        <v>0</v>
      </c>
    </row>
    <row r="38" spans="1:16" ht="13.8">
      <c r="A38" s="32"/>
      <c r="B38" s="33"/>
      <c r="C38" s="34"/>
      <c r="D38" s="35"/>
      <c r="F38" s="18">
        <f t="shared" si="1"/>
        <v>0</v>
      </c>
      <c r="G38" s="19">
        <f t="shared" si="2"/>
        <v>0</v>
      </c>
      <c r="H38" s="19">
        <f t="shared" si="10"/>
        <v>0</v>
      </c>
      <c r="I38" s="20">
        <f t="shared" si="4"/>
        <v>0</v>
      </c>
      <c r="J38" s="21"/>
      <c r="K38" s="18">
        <f t="shared" si="5"/>
        <v>0</v>
      </c>
      <c r="L38" s="19">
        <f t="shared" si="6"/>
        <v>0</v>
      </c>
      <c r="M38" s="19">
        <f t="shared" si="8"/>
        <v>0</v>
      </c>
      <c r="N38" s="20">
        <f t="shared" si="7"/>
        <v>0</v>
      </c>
      <c r="O38" s="21"/>
      <c r="P38" s="22">
        <f t="shared" si="9"/>
        <v>0</v>
      </c>
    </row>
    <row r="39" spans="1:16" ht="13.8">
      <c r="A39" s="32"/>
      <c r="B39" s="33"/>
      <c r="C39" s="34"/>
      <c r="D39" s="35"/>
      <c r="F39" s="18">
        <f t="shared" si="1"/>
        <v>0</v>
      </c>
      <c r="G39" s="19">
        <f t="shared" si="2"/>
        <v>0</v>
      </c>
      <c r="H39" s="19">
        <f t="shared" si="10"/>
        <v>0</v>
      </c>
      <c r="I39" s="20">
        <f t="shared" si="4"/>
        <v>0</v>
      </c>
      <c r="J39" s="21"/>
      <c r="K39" s="18">
        <f t="shared" si="5"/>
        <v>0</v>
      </c>
      <c r="L39" s="19">
        <f t="shared" si="6"/>
        <v>0</v>
      </c>
      <c r="M39" s="19">
        <f t="shared" si="8"/>
        <v>0</v>
      </c>
      <c r="N39" s="20">
        <f t="shared" si="7"/>
        <v>0</v>
      </c>
      <c r="O39" s="21"/>
      <c r="P39" s="22">
        <f t="shared" si="9"/>
        <v>0</v>
      </c>
    </row>
    <row r="40" spans="1:16" ht="13.8">
      <c r="A40" s="32"/>
      <c r="B40" s="33"/>
      <c r="C40" s="34"/>
      <c r="D40" s="35"/>
      <c r="F40" s="18">
        <f t="shared" si="1"/>
        <v>0</v>
      </c>
      <c r="G40" s="19">
        <f t="shared" si="2"/>
        <v>0</v>
      </c>
      <c r="H40" s="19">
        <f t="shared" si="10"/>
        <v>0</v>
      </c>
      <c r="I40" s="20">
        <f t="shared" si="4"/>
        <v>0</v>
      </c>
      <c r="J40" s="21"/>
      <c r="K40" s="18">
        <f t="shared" si="5"/>
        <v>0</v>
      </c>
      <c r="L40" s="19">
        <f t="shared" si="6"/>
        <v>0</v>
      </c>
      <c r="M40" s="19">
        <f t="shared" si="8"/>
        <v>0</v>
      </c>
      <c r="N40" s="20">
        <f t="shared" si="7"/>
        <v>0</v>
      </c>
      <c r="O40" s="21"/>
      <c r="P40" s="22">
        <f t="shared" si="9"/>
        <v>0</v>
      </c>
    </row>
    <row r="41" spans="1:16" ht="13.8">
      <c r="A41" s="32"/>
      <c r="B41" s="33"/>
      <c r="C41" s="34"/>
      <c r="D41" s="35"/>
      <c r="F41" s="18">
        <f t="shared" si="1"/>
        <v>0</v>
      </c>
      <c r="G41" s="19">
        <f t="shared" si="2"/>
        <v>0</v>
      </c>
      <c r="H41" s="19">
        <f t="shared" si="10"/>
        <v>0</v>
      </c>
      <c r="I41" s="20">
        <f t="shared" si="4"/>
        <v>0</v>
      </c>
      <c r="J41" s="21"/>
      <c r="K41" s="18">
        <f t="shared" si="5"/>
        <v>0</v>
      </c>
      <c r="L41" s="19">
        <f t="shared" si="6"/>
        <v>0</v>
      </c>
      <c r="M41" s="19">
        <f t="shared" si="8"/>
        <v>0</v>
      </c>
      <c r="N41" s="20">
        <f t="shared" si="7"/>
        <v>0</v>
      </c>
      <c r="O41" s="21"/>
      <c r="P41" s="22">
        <f t="shared" si="9"/>
        <v>0</v>
      </c>
    </row>
    <row r="42" spans="1:16" ht="13.8">
      <c r="A42" s="32"/>
      <c r="B42" s="33"/>
      <c r="C42" s="34"/>
      <c r="D42" s="35"/>
      <c r="F42" s="18">
        <f t="shared" si="1"/>
        <v>0</v>
      </c>
      <c r="G42" s="19">
        <f t="shared" si="2"/>
        <v>0</v>
      </c>
      <c r="H42" s="19">
        <f t="shared" si="10"/>
        <v>0</v>
      </c>
      <c r="I42" s="20">
        <f t="shared" si="4"/>
        <v>0</v>
      </c>
      <c r="J42" s="21"/>
      <c r="K42" s="18">
        <f t="shared" si="5"/>
        <v>0</v>
      </c>
      <c r="L42" s="19">
        <f t="shared" si="6"/>
        <v>0</v>
      </c>
      <c r="M42" s="19">
        <f t="shared" si="8"/>
        <v>0</v>
      </c>
      <c r="N42" s="20">
        <f t="shared" si="7"/>
        <v>0</v>
      </c>
      <c r="O42" s="21"/>
      <c r="P42" s="22">
        <f t="shared" si="9"/>
        <v>0</v>
      </c>
    </row>
    <row r="43" spans="1:16" ht="13.8">
      <c r="A43" s="32"/>
      <c r="B43" s="33"/>
      <c r="C43" s="34"/>
      <c r="D43" s="35"/>
      <c r="F43" s="18">
        <f t="shared" si="1"/>
        <v>0</v>
      </c>
      <c r="G43" s="19">
        <f t="shared" si="2"/>
        <v>0</v>
      </c>
      <c r="H43" s="19">
        <f t="shared" si="10"/>
        <v>0</v>
      </c>
      <c r="I43" s="20">
        <f t="shared" si="4"/>
        <v>0</v>
      </c>
      <c r="J43" s="21"/>
      <c r="K43" s="18">
        <f t="shared" si="5"/>
        <v>0</v>
      </c>
      <c r="L43" s="19">
        <f t="shared" si="6"/>
        <v>0</v>
      </c>
      <c r="M43" s="19">
        <f t="shared" si="8"/>
        <v>0</v>
      </c>
      <c r="N43" s="20">
        <f t="shared" si="7"/>
        <v>0</v>
      </c>
      <c r="O43" s="21"/>
      <c r="P43" s="22">
        <f t="shared" si="9"/>
        <v>0</v>
      </c>
    </row>
    <row r="44" spans="1:16" ht="13.8">
      <c r="A44" s="32"/>
      <c r="B44" s="33"/>
      <c r="C44" s="34"/>
      <c r="D44" s="35"/>
      <c r="F44" s="18">
        <f t="shared" si="1"/>
        <v>0</v>
      </c>
      <c r="G44" s="19">
        <f t="shared" si="2"/>
        <v>0</v>
      </c>
      <c r="H44" s="19">
        <f t="shared" si="10"/>
        <v>0</v>
      </c>
      <c r="I44" s="20">
        <f t="shared" si="4"/>
        <v>0</v>
      </c>
      <c r="J44" s="21"/>
      <c r="K44" s="18">
        <f t="shared" si="5"/>
        <v>0</v>
      </c>
      <c r="L44" s="19">
        <f t="shared" si="6"/>
        <v>0</v>
      </c>
      <c r="M44" s="19">
        <f t="shared" si="8"/>
        <v>0</v>
      </c>
      <c r="N44" s="20">
        <f t="shared" si="7"/>
        <v>0</v>
      </c>
      <c r="O44" s="21"/>
      <c r="P44" s="22">
        <f t="shared" si="9"/>
        <v>0</v>
      </c>
    </row>
    <row r="45" spans="1:16" ht="13.8">
      <c r="A45" s="32"/>
      <c r="B45" s="33"/>
      <c r="C45" s="34"/>
      <c r="D45" s="35"/>
      <c r="F45" s="18">
        <f t="shared" si="1"/>
        <v>0</v>
      </c>
      <c r="G45" s="19">
        <f t="shared" si="2"/>
        <v>0</v>
      </c>
      <c r="H45" s="19">
        <f t="shared" si="10"/>
        <v>0</v>
      </c>
      <c r="I45" s="20">
        <f t="shared" si="4"/>
        <v>0</v>
      </c>
      <c r="J45" s="21"/>
      <c r="K45" s="18">
        <f t="shared" si="5"/>
        <v>0</v>
      </c>
      <c r="L45" s="19">
        <f t="shared" si="6"/>
        <v>0</v>
      </c>
      <c r="M45" s="19">
        <f t="shared" si="8"/>
        <v>0</v>
      </c>
      <c r="N45" s="20">
        <f t="shared" si="7"/>
        <v>0</v>
      </c>
      <c r="O45" s="21"/>
      <c r="P45" s="22">
        <f t="shared" si="9"/>
        <v>0</v>
      </c>
    </row>
    <row r="46" spans="1:16" ht="13.8">
      <c r="A46" s="32"/>
      <c r="B46" s="33"/>
      <c r="C46" s="34"/>
      <c r="D46" s="35"/>
      <c r="F46" s="18">
        <f t="shared" si="1"/>
        <v>0</v>
      </c>
      <c r="G46" s="19">
        <f t="shared" si="2"/>
        <v>0</v>
      </c>
      <c r="H46" s="19">
        <f t="shared" si="10"/>
        <v>0</v>
      </c>
      <c r="I46" s="20">
        <f t="shared" si="4"/>
        <v>0</v>
      </c>
      <c r="J46" s="21"/>
      <c r="K46" s="18">
        <f t="shared" si="5"/>
        <v>0</v>
      </c>
      <c r="L46" s="19">
        <f t="shared" si="6"/>
        <v>0</v>
      </c>
      <c r="M46" s="19">
        <f t="shared" si="8"/>
        <v>0</v>
      </c>
      <c r="N46" s="20">
        <f t="shared" si="7"/>
        <v>0</v>
      </c>
      <c r="O46" s="21"/>
      <c r="P46" s="22">
        <f t="shared" si="9"/>
        <v>0</v>
      </c>
    </row>
    <row r="47" spans="1:16" ht="13.8">
      <c r="A47" s="32"/>
      <c r="B47" s="33"/>
      <c r="C47" s="34"/>
      <c r="D47" s="35"/>
      <c r="F47" s="18">
        <f t="shared" si="1"/>
        <v>0</v>
      </c>
      <c r="G47" s="19">
        <f t="shared" si="2"/>
        <v>0</v>
      </c>
      <c r="H47" s="19">
        <f t="shared" si="10"/>
        <v>0</v>
      </c>
      <c r="I47" s="20">
        <f t="shared" si="4"/>
        <v>0</v>
      </c>
      <c r="J47" s="21"/>
      <c r="K47" s="18">
        <f t="shared" si="5"/>
        <v>0</v>
      </c>
      <c r="L47" s="19">
        <f t="shared" si="6"/>
        <v>0</v>
      </c>
      <c r="M47" s="19">
        <f t="shared" si="8"/>
        <v>0</v>
      </c>
      <c r="N47" s="20">
        <f t="shared" si="7"/>
        <v>0</v>
      </c>
      <c r="O47" s="21"/>
      <c r="P47" s="22">
        <f t="shared" si="9"/>
        <v>0</v>
      </c>
    </row>
    <row r="48" spans="1:16" ht="13.8">
      <c r="A48" s="32"/>
      <c r="B48" s="33"/>
      <c r="C48" s="34"/>
      <c r="D48" s="35"/>
      <c r="F48" s="18">
        <f t="shared" si="1"/>
        <v>0</v>
      </c>
      <c r="G48" s="19">
        <f t="shared" si="2"/>
        <v>0</v>
      </c>
      <c r="H48" s="19">
        <f t="shared" si="10"/>
        <v>0</v>
      </c>
      <c r="I48" s="20">
        <f t="shared" si="4"/>
        <v>0</v>
      </c>
      <c r="J48" s="21"/>
      <c r="K48" s="18">
        <f t="shared" si="5"/>
        <v>0</v>
      </c>
      <c r="L48" s="19">
        <f t="shared" si="6"/>
        <v>0</v>
      </c>
      <c r="M48" s="19">
        <f t="shared" si="8"/>
        <v>0</v>
      </c>
      <c r="N48" s="20">
        <f t="shared" si="7"/>
        <v>0</v>
      </c>
      <c r="O48" s="21"/>
      <c r="P48" s="22">
        <f t="shared" si="9"/>
        <v>0</v>
      </c>
    </row>
    <row r="49" spans="1:16" ht="13.8">
      <c r="A49" s="32"/>
      <c r="B49" s="33"/>
      <c r="C49" s="34"/>
      <c r="D49" s="35"/>
      <c r="F49" s="18">
        <f t="shared" si="1"/>
        <v>0</v>
      </c>
      <c r="G49" s="19">
        <f t="shared" si="2"/>
        <v>0</v>
      </c>
      <c r="H49" s="19">
        <f t="shared" si="10"/>
        <v>0</v>
      </c>
      <c r="I49" s="20">
        <f t="shared" si="4"/>
        <v>0</v>
      </c>
      <c r="J49" s="21"/>
      <c r="K49" s="18">
        <f t="shared" si="5"/>
        <v>0</v>
      </c>
      <c r="L49" s="19">
        <f t="shared" si="6"/>
        <v>0</v>
      </c>
      <c r="M49" s="19">
        <f t="shared" si="8"/>
        <v>0</v>
      </c>
      <c r="N49" s="20">
        <f t="shared" si="7"/>
        <v>0</v>
      </c>
      <c r="O49" s="21"/>
      <c r="P49" s="22">
        <f t="shared" si="9"/>
        <v>0</v>
      </c>
    </row>
    <row r="50" spans="1:16" ht="13.8">
      <c r="A50" s="32"/>
      <c r="B50" s="33"/>
      <c r="C50" s="34"/>
      <c r="D50" s="35"/>
      <c r="F50" s="18">
        <f t="shared" si="1"/>
        <v>0</v>
      </c>
      <c r="G50" s="19">
        <f t="shared" si="2"/>
        <v>0</v>
      </c>
      <c r="H50" s="19">
        <f t="shared" si="10"/>
        <v>0</v>
      </c>
      <c r="I50" s="20">
        <f t="shared" si="4"/>
        <v>0</v>
      </c>
      <c r="J50" s="21"/>
      <c r="K50" s="18">
        <f t="shared" si="5"/>
        <v>0</v>
      </c>
      <c r="L50" s="19">
        <f t="shared" si="6"/>
        <v>0</v>
      </c>
      <c r="M50" s="19">
        <f t="shared" si="8"/>
        <v>0</v>
      </c>
      <c r="N50" s="20">
        <f t="shared" si="7"/>
        <v>0</v>
      </c>
      <c r="O50" s="21"/>
      <c r="P50" s="22">
        <f t="shared" si="9"/>
        <v>0</v>
      </c>
    </row>
    <row r="51" spans="1:16" ht="13.8">
      <c r="A51" s="32"/>
      <c r="B51" s="33"/>
      <c r="C51" s="34"/>
      <c r="D51" s="35"/>
      <c r="F51" s="18">
        <f t="shared" si="1"/>
        <v>0</v>
      </c>
      <c r="G51" s="19">
        <f t="shared" si="2"/>
        <v>0</v>
      </c>
      <c r="H51" s="19">
        <f t="shared" si="10"/>
        <v>0</v>
      </c>
      <c r="I51" s="20">
        <f t="shared" si="4"/>
        <v>0</v>
      </c>
      <c r="J51" s="21"/>
      <c r="K51" s="18">
        <f t="shared" si="5"/>
        <v>0</v>
      </c>
      <c r="L51" s="19">
        <f t="shared" si="6"/>
        <v>0</v>
      </c>
      <c r="M51" s="19">
        <f t="shared" si="8"/>
        <v>0</v>
      </c>
      <c r="N51" s="20">
        <f t="shared" si="7"/>
        <v>0</v>
      </c>
      <c r="O51" s="21"/>
      <c r="P51" s="22">
        <f t="shared" si="9"/>
        <v>0</v>
      </c>
    </row>
    <row r="52" spans="1:16" ht="13.8">
      <c r="A52" s="32"/>
      <c r="B52" s="33"/>
      <c r="C52" s="34"/>
      <c r="D52" s="35"/>
      <c r="F52" s="18">
        <f t="shared" si="1"/>
        <v>0</v>
      </c>
      <c r="G52" s="19">
        <f t="shared" si="2"/>
        <v>0</v>
      </c>
      <c r="H52" s="19">
        <f t="shared" si="10"/>
        <v>0</v>
      </c>
      <c r="I52" s="20">
        <f t="shared" si="4"/>
        <v>0</v>
      </c>
      <c r="J52" s="21"/>
      <c r="K52" s="18">
        <f t="shared" si="5"/>
        <v>0</v>
      </c>
      <c r="L52" s="19">
        <f t="shared" si="6"/>
        <v>0</v>
      </c>
      <c r="M52" s="19">
        <f t="shared" si="8"/>
        <v>0</v>
      </c>
      <c r="N52" s="20">
        <f t="shared" si="7"/>
        <v>0</v>
      </c>
      <c r="O52" s="21"/>
      <c r="P52" s="22">
        <f t="shared" si="9"/>
        <v>0</v>
      </c>
    </row>
    <row r="53" spans="1:16" ht="13.8">
      <c r="A53" s="32"/>
      <c r="B53" s="33"/>
      <c r="C53" s="34"/>
      <c r="D53" s="35"/>
      <c r="F53" s="18">
        <f t="shared" si="1"/>
        <v>0</v>
      </c>
      <c r="G53" s="19">
        <f t="shared" si="2"/>
        <v>0</v>
      </c>
      <c r="H53" s="19">
        <f t="shared" si="10"/>
        <v>0</v>
      </c>
      <c r="I53" s="20">
        <f t="shared" si="4"/>
        <v>0</v>
      </c>
      <c r="J53" s="21"/>
      <c r="K53" s="18">
        <f t="shared" si="5"/>
        <v>0</v>
      </c>
      <c r="L53" s="19">
        <f t="shared" si="6"/>
        <v>0</v>
      </c>
      <c r="M53" s="19">
        <f t="shared" si="8"/>
        <v>0</v>
      </c>
      <c r="N53" s="20">
        <f t="shared" si="7"/>
        <v>0</v>
      </c>
      <c r="O53" s="21"/>
      <c r="P53" s="22">
        <f t="shared" si="9"/>
        <v>0</v>
      </c>
    </row>
    <row r="54" spans="1:16" ht="13.8">
      <c r="A54" s="32"/>
      <c r="B54" s="33"/>
      <c r="C54" s="34"/>
      <c r="D54" s="35"/>
      <c r="F54" s="18">
        <f t="shared" si="1"/>
        <v>0</v>
      </c>
      <c r="G54" s="19">
        <f t="shared" si="2"/>
        <v>0</v>
      </c>
      <c r="H54" s="19">
        <f t="shared" si="10"/>
        <v>0</v>
      </c>
      <c r="I54" s="20">
        <f t="shared" si="4"/>
        <v>0</v>
      </c>
      <c r="J54" s="21"/>
      <c r="K54" s="18">
        <f t="shared" si="5"/>
        <v>0</v>
      </c>
      <c r="L54" s="19">
        <f t="shared" si="6"/>
        <v>0</v>
      </c>
      <c r="M54" s="19">
        <f t="shared" si="8"/>
        <v>0</v>
      </c>
      <c r="N54" s="20">
        <f t="shared" si="7"/>
        <v>0</v>
      </c>
      <c r="O54" s="21"/>
      <c r="P54" s="22">
        <f t="shared" si="9"/>
        <v>0</v>
      </c>
    </row>
    <row r="55" spans="1:16" ht="13.8">
      <c r="A55" s="32"/>
      <c r="B55" s="33"/>
      <c r="C55" s="34"/>
      <c r="D55" s="35"/>
      <c r="F55" s="18">
        <f t="shared" si="1"/>
        <v>0</v>
      </c>
      <c r="G55" s="19">
        <f t="shared" si="2"/>
        <v>0</v>
      </c>
      <c r="H55" s="19">
        <f t="shared" si="10"/>
        <v>0</v>
      </c>
      <c r="I55" s="20">
        <f t="shared" si="4"/>
        <v>0</v>
      </c>
      <c r="J55" s="21"/>
      <c r="K55" s="18">
        <f t="shared" si="5"/>
        <v>0</v>
      </c>
      <c r="L55" s="19">
        <f t="shared" si="6"/>
        <v>0</v>
      </c>
      <c r="M55" s="19">
        <f t="shared" si="8"/>
        <v>0</v>
      </c>
      <c r="N55" s="20">
        <f t="shared" si="7"/>
        <v>0</v>
      </c>
      <c r="O55" s="21"/>
      <c r="P55" s="22">
        <f t="shared" si="9"/>
        <v>0</v>
      </c>
    </row>
    <row r="56" spans="1:16" ht="13.8">
      <c r="A56" s="32"/>
      <c r="B56" s="33"/>
      <c r="C56" s="34"/>
      <c r="D56" s="35"/>
      <c r="F56" s="18">
        <f t="shared" si="1"/>
        <v>0</v>
      </c>
      <c r="G56" s="19">
        <f t="shared" si="2"/>
        <v>0</v>
      </c>
      <c r="H56" s="19">
        <f t="shared" si="10"/>
        <v>0</v>
      </c>
      <c r="I56" s="20">
        <f t="shared" si="4"/>
        <v>0</v>
      </c>
      <c r="J56" s="21"/>
      <c r="K56" s="18">
        <f t="shared" si="5"/>
        <v>0</v>
      </c>
      <c r="L56" s="19">
        <f t="shared" si="6"/>
        <v>0</v>
      </c>
      <c r="M56" s="19">
        <f t="shared" si="8"/>
        <v>0</v>
      </c>
      <c r="N56" s="20">
        <f t="shared" si="7"/>
        <v>0</v>
      </c>
      <c r="O56" s="21"/>
      <c r="P56" s="22">
        <f t="shared" si="9"/>
        <v>0</v>
      </c>
    </row>
    <row r="57" spans="1:16" ht="13.8">
      <c r="A57" s="32"/>
      <c r="B57" s="33"/>
      <c r="C57" s="34"/>
      <c r="D57" s="35"/>
      <c r="F57" s="18">
        <f t="shared" si="1"/>
        <v>0</v>
      </c>
      <c r="G57" s="19">
        <f t="shared" si="2"/>
        <v>0</v>
      </c>
      <c r="H57" s="19">
        <f t="shared" si="10"/>
        <v>0</v>
      </c>
      <c r="I57" s="20">
        <f t="shared" si="4"/>
        <v>0</v>
      </c>
      <c r="J57" s="21"/>
      <c r="K57" s="18">
        <f t="shared" si="5"/>
        <v>0</v>
      </c>
      <c r="L57" s="19">
        <f t="shared" si="6"/>
        <v>0</v>
      </c>
      <c r="M57" s="19">
        <f t="shared" si="8"/>
        <v>0</v>
      </c>
      <c r="N57" s="20">
        <f t="shared" si="7"/>
        <v>0</v>
      </c>
      <c r="O57" s="21"/>
      <c r="P57" s="22">
        <f t="shared" si="9"/>
        <v>0</v>
      </c>
    </row>
    <row r="58" spans="1:16" ht="13.8">
      <c r="A58" s="32"/>
      <c r="B58" s="33"/>
      <c r="C58" s="34"/>
      <c r="D58" s="35"/>
      <c r="F58" s="18">
        <f t="shared" si="1"/>
        <v>0</v>
      </c>
      <c r="G58" s="19">
        <f t="shared" si="2"/>
        <v>0</v>
      </c>
      <c r="H58" s="19">
        <f t="shared" si="10"/>
        <v>0</v>
      </c>
      <c r="I58" s="20">
        <f t="shared" si="4"/>
        <v>0</v>
      </c>
      <c r="J58" s="21"/>
      <c r="K58" s="18">
        <f t="shared" si="5"/>
        <v>0</v>
      </c>
      <c r="L58" s="19">
        <f t="shared" si="6"/>
        <v>0</v>
      </c>
      <c r="M58" s="19">
        <f t="shared" si="8"/>
        <v>0</v>
      </c>
      <c r="N58" s="20">
        <f t="shared" si="7"/>
        <v>0</v>
      </c>
      <c r="O58" s="21"/>
      <c r="P58" s="22">
        <f t="shared" si="9"/>
        <v>0</v>
      </c>
    </row>
    <row r="59" spans="1:16" ht="13.8">
      <c r="A59" s="32"/>
      <c r="B59" s="33"/>
      <c r="C59" s="34"/>
      <c r="D59" s="35"/>
      <c r="F59" s="18">
        <f t="shared" si="1"/>
        <v>0</v>
      </c>
      <c r="G59" s="19">
        <f t="shared" si="2"/>
        <v>0</v>
      </c>
      <c r="H59" s="19">
        <f t="shared" si="10"/>
        <v>0</v>
      </c>
      <c r="I59" s="20">
        <f t="shared" si="4"/>
        <v>0</v>
      </c>
      <c r="J59" s="21"/>
      <c r="K59" s="18">
        <f t="shared" si="5"/>
        <v>0</v>
      </c>
      <c r="L59" s="19">
        <f t="shared" si="6"/>
        <v>0</v>
      </c>
      <c r="M59" s="19">
        <f t="shared" si="8"/>
        <v>0</v>
      </c>
      <c r="N59" s="20">
        <f t="shared" si="7"/>
        <v>0</v>
      </c>
      <c r="O59" s="21"/>
      <c r="P59" s="22">
        <f t="shared" si="9"/>
        <v>0</v>
      </c>
    </row>
    <row r="60" spans="1:16" ht="13.8">
      <c r="A60" s="32"/>
      <c r="B60" s="33"/>
      <c r="C60" s="34"/>
      <c r="D60" s="35"/>
      <c r="F60" s="18">
        <f t="shared" si="1"/>
        <v>0</v>
      </c>
      <c r="G60" s="19">
        <f t="shared" si="2"/>
        <v>0</v>
      </c>
      <c r="H60" s="19">
        <f t="shared" si="10"/>
        <v>0</v>
      </c>
      <c r="I60" s="20">
        <f t="shared" si="4"/>
        <v>0</v>
      </c>
      <c r="J60" s="21"/>
      <c r="K60" s="18">
        <f t="shared" si="5"/>
        <v>0</v>
      </c>
      <c r="L60" s="19">
        <f t="shared" si="6"/>
        <v>0</v>
      </c>
      <c r="M60" s="19">
        <f t="shared" si="8"/>
        <v>0</v>
      </c>
      <c r="N60" s="20">
        <f t="shared" si="7"/>
        <v>0</v>
      </c>
      <c r="O60" s="21"/>
      <c r="P60" s="22">
        <f t="shared" si="9"/>
        <v>0</v>
      </c>
    </row>
    <row r="61" spans="1:16" ht="13.8">
      <c r="A61" s="32"/>
      <c r="B61" s="33"/>
      <c r="C61" s="34"/>
      <c r="D61" s="35"/>
      <c r="F61" s="18">
        <f t="shared" si="1"/>
        <v>0</v>
      </c>
      <c r="G61" s="19">
        <f t="shared" si="2"/>
        <v>0</v>
      </c>
      <c r="H61" s="19">
        <f t="shared" si="10"/>
        <v>0</v>
      </c>
      <c r="I61" s="20">
        <f t="shared" si="4"/>
        <v>0</v>
      </c>
      <c r="J61" s="21"/>
      <c r="K61" s="18">
        <f t="shared" si="5"/>
        <v>0</v>
      </c>
      <c r="L61" s="19">
        <f t="shared" si="6"/>
        <v>0</v>
      </c>
      <c r="M61" s="19">
        <f t="shared" si="8"/>
        <v>0</v>
      </c>
      <c r="N61" s="20">
        <f t="shared" si="7"/>
        <v>0</v>
      </c>
      <c r="O61" s="21"/>
      <c r="P61" s="22">
        <f t="shared" si="9"/>
        <v>0</v>
      </c>
    </row>
    <row r="62" spans="1:16" ht="13.8">
      <c r="A62" s="32"/>
      <c r="B62" s="33"/>
      <c r="C62" s="34"/>
      <c r="D62" s="35"/>
      <c r="F62" s="18">
        <f t="shared" si="1"/>
        <v>0</v>
      </c>
      <c r="G62" s="19">
        <f t="shared" si="2"/>
        <v>0</v>
      </c>
      <c r="H62" s="19">
        <f t="shared" si="10"/>
        <v>0</v>
      </c>
      <c r="I62" s="20">
        <f t="shared" si="4"/>
        <v>0</v>
      </c>
      <c r="J62" s="21"/>
      <c r="K62" s="18">
        <f t="shared" si="5"/>
        <v>0</v>
      </c>
      <c r="L62" s="19">
        <f t="shared" si="6"/>
        <v>0</v>
      </c>
      <c r="M62" s="19">
        <f t="shared" si="8"/>
        <v>0</v>
      </c>
      <c r="N62" s="20">
        <f t="shared" si="7"/>
        <v>0</v>
      </c>
      <c r="O62" s="21"/>
      <c r="P62" s="22">
        <f t="shared" si="9"/>
        <v>0</v>
      </c>
    </row>
    <row r="63" spans="1:16" ht="13.8">
      <c r="A63" s="32"/>
      <c r="B63" s="33"/>
      <c r="C63" s="34"/>
      <c r="D63" s="35"/>
      <c r="F63" s="18">
        <f t="shared" si="1"/>
        <v>0</v>
      </c>
      <c r="G63" s="19">
        <f t="shared" si="2"/>
        <v>0</v>
      </c>
      <c r="H63" s="19">
        <f t="shared" si="10"/>
        <v>0</v>
      </c>
      <c r="I63" s="20">
        <f t="shared" si="4"/>
        <v>0</v>
      </c>
      <c r="J63" s="21"/>
      <c r="K63" s="18">
        <f t="shared" si="5"/>
        <v>0</v>
      </c>
      <c r="L63" s="19">
        <f t="shared" si="6"/>
        <v>0</v>
      </c>
      <c r="M63" s="19">
        <f t="shared" si="8"/>
        <v>0</v>
      </c>
      <c r="N63" s="20">
        <f t="shared" si="7"/>
        <v>0</v>
      </c>
      <c r="O63" s="21"/>
      <c r="P63" s="22">
        <f t="shared" si="9"/>
        <v>0</v>
      </c>
    </row>
    <row r="64" spans="1:16" ht="13.8">
      <c r="A64" s="32"/>
      <c r="B64" s="33"/>
      <c r="C64" s="34"/>
      <c r="D64" s="35"/>
      <c r="F64" s="18">
        <f t="shared" si="1"/>
        <v>0</v>
      </c>
      <c r="G64" s="19">
        <f t="shared" si="2"/>
        <v>0</v>
      </c>
      <c r="H64" s="19">
        <f t="shared" si="10"/>
        <v>0</v>
      </c>
      <c r="I64" s="20">
        <f t="shared" si="4"/>
        <v>0</v>
      </c>
      <c r="J64" s="21"/>
      <c r="K64" s="18">
        <f t="shared" si="5"/>
        <v>0</v>
      </c>
      <c r="L64" s="19">
        <f t="shared" si="6"/>
        <v>0</v>
      </c>
      <c r="M64" s="19">
        <f t="shared" si="8"/>
        <v>0</v>
      </c>
      <c r="N64" s="20">
        <f t="shared" si="7"/>
        <v>0</v>
      </c>
      <c r="O64" s="21"/>
      <c r="P64" s="22">
        <f t="shared" si="9"/>
        <v>0</v>
      </c>
    </row>
    <row r="65" spans="1:16" ht="13.8">
      <c r="A65" s="32"/>
      <c r="B65" s="33"/>
      <c r="C65" s="34"/>
      <c r="D65" s="35"/>
      <c r="F65" s="18">
        <f t="shared" si="1"/>
        <v>0</v>
      </c>
      <c r="G65" s="19">
        <f t="shared" si="2"/>
        <v>0</v>
      </c>
      <c r="H65" s="19">
        <f t="shared" si="10"/>
        <v>0</v>
      </c>
      <c r="I65" s="20">
        <f t="shared" si="4"/>
        <v>0</v>
      </c>
      <c r="J65" s="21"/>
      <c r="K65" s="18">
        <f t="shared" si="5"/>
        <v>0</v>
      </c>
      <c r="L65" s="19">
        <f t="shared" si="6"/>
        <v>0</v>
      </c>
      <c r="M65" s="19">
        <f t="shared" si="8"/>
        <v>0</v>
      </c>
      <c r="N65" s="20">
        <f t="shared" si="7"/>
        <v>0</v>
      </c>
      <c r="O65" s="21"/>
      <c r="P65" s="22">
        <f t="shared" si="9"/>
        <v>0</v>
      </c>
    </row>
    <row r="66" spans="1:16" ht="13.8">
      <c r="A66" s="32"/>
      <c r="B66" s="33"/>
      <c r="C66" s="34"/>
      <c r="D66" s="35"/>
      <c r="F66" s="18">
        <f t="shared" si="1"/>
        <v>0</v>
      </c>
      <c r="G66" s="19">
        <f t="shared" si="2"/>
        <v>0</v>
      </c>
      <c r="H66" s="19">
        <f t="shared" si="10"/>
        <v>0</v>
      </c>
      <c r="I66" s="20">
        <f t="shared" si="4"/>
        <v>0</v>
      </c>
      <c r="J66" s="21"/>
      <c r="K66" s="18">
        <f t="shared" si="5"/>
        <v>0</v>
      </c>
      <c r="L66" s="19">
        <f t="shared" si="6"/>
        <v>0</v>
      </c>
      <c r="M66" s="19">
        <f t="shared" si="8"/>
        <v>0</v>
      </c>
      <c r="N66" s="20">
        <f t="shared" si="7"/>
        <v>0</v>
      </c>
      <c r="O66" s="21"/>
      <c r="P66" s="22">
        <f t="shared" si="9"/>
        <v>0</v>
      </c>
    </row>
    <row r="67" spans="1:16" ht="13.8">
      <c r="A67" s="32"/>
      <c r="B67" s="33"/>
      <c r="C67" s="34"/>
      <c r="D67" s="35"/>
      <c r="F67" s="18">
        <f t="shared" si="1"/>
        <v>0</v>
      </c>
      <c r="G67" s="19">
        <f t="shared" si="2"/>
        <v>0</v>
      </c>
      <c r="H67" s="19">
        <f t="shared" si="10"/>
        <v>0</v>
      </c>
      <c r="I67" s="20">
        <f t="shared" si="4"/>
        <v>0</v>
      </c>
      <c r="J67" s="21"/>
      <c r="K67" s="18">
        <f t="shared" si="5"/>
        <v>0</v>
      </c>
      <c r="L67" s="19">
        <f t="shared" si="6"/>
        <v>0</v>
      </c>
      <c r="M67" s="19">
        <f t="shared" si="8"/>
        <v>0</v>
      </c>
      <c r="N67" s="20">
        <f t="shared" si="7"/>
        <v>0</v>
      </c>
      <c r="O67" s="21"/>
      <c r="P67" s="22">
        <f t="shared" si="9"/>
        <v>0</v>
      </c>
    </row>
    <row r="68" spans="1:16" ht="13.8">
      <c r="A68" s="32"/>
      <c r="B68" s="33"/>
      <c r="C68" s="34"/>
      <c r="D68" s="35"/>
      <c r="F68" s="18">
        <f t="shared" si="1"/>
        <v>0</v>
      </c>
      <c r="G68" s="19">
        <f t="shared" si="2"/>
        <v>0</v>
      </c>
      <c r="H68" s="19">
        <f t="shared" si="10"/>
        <v>0</v>
      </c>
      <c r="I68" s="20">
        <f t="shared" si="4"/>
        <v>0</v>
      </c>
      <c r="J68" s="21"/>
      <c r="K68" s="18">
        <f t="shared" si="5"/>
        <v>0</v>
      </c>
      <c r="L68" s="19">
        <f t="shared" si="6"/>
        <v>0</v>
      </c>
      <c r="M68" s="19">
        <f t="shared" si="8"/>
        <v>0</v>
      </c>
      <c r="N68" s="20">
        <f t="shared" si="7"/>
        <v>0</v>
      </c>
      <c r="O68" s="21"/>
      <c r="P68" s="22">
        <f t="shared" si="9"/>
        <v>0</v>
      </c>
    </row>
    <row r="69" spans="1:16" ht="13.8">
      <c r="A69" s="32"/>
      <c r="B69" s="33"/>
      <c r="C69" s="34"/>
      <c r="D69" s="35"/>
      <c r="F69" s="18">
        <f t="shared" si="1"/>
        <v>0</v>
      </c>
      <c r="G69" s="19">
        <f t="shared" si="2"/>
        <v>0</v>
      </c>
      <c r="H69" s="19">
        <f t="shared" si="10"/>
        <v>0</v>
      </c>
      <c r="I69" s="20">
        <f t="shared" si="4"/>
        <v>0</v>
      </c>
      <c r="J69" s="21"/>
      <c r="K69" s="18">
        <f t="shared" si="5"/>
        <v>0</v>
      </c>
      <c r="L69" s="19">
        <f t="shared" si="6"/>
        <v>0</v>
      </c>
      <c r="M69" s="19">
        <f t="shared" si="8"/>
        <v>0</v>
      </c>
      <c r="N69" s="20">
        <f t="shared" si="7"/>
        <v>0</v>
      </c>
      <c r="O69" s="21"/>
      <c r="P69" s="22">
        <f t="shared" si="9"/>
        <v>0</v>
      </c>
    </row>
    <row r="70" spans="1:16" ht="13.8">
      <c r="A70" s="32"/>
      <c r="B70" s="33"/>
      <c r="C70" s="34"/>
      <c r="D70" s="35"/>
      <c r="F70" s="18">
        <f t="shared" si="1"/>
        <v>0</v>
      </c>
      <c r="G70" s="19">
        <f t="shared" si="2"/>
        <v>0</v>
      </c>
      <c r="H70" s="19">
        <f t="shared" si="10"/>
        <v>0</v>
      </c>
      <c r="I70" s="20">
        <f t="shared" si="4"/>
        <v>0</v>
      </c>
      <c r="J70" s="21"/>
      <c r="K70" s="18">
        <f t="shared" si="5"/>
        <v>0</v>
      </c>
      <c r="L70" s="19">
        <f t="shared" si="6"/>
        <v>0</v>
      </c>
      <c r="M70" s="19">
        <f t="shared" si="8"/>
        <v>0</v>
      </c>
      <c r="N70" s="20">
        <f t="shared" si="7"/>
        <v>0</v>
      </c>
      <c r="O70" s="21"/>
      <c r="P70" s="22">
        <f t="shared" si="9"/>
        <v>0</v>
      </c>
    </row>
    <row r="71" spans="1:16" ht="13.8">
      <c r="A71" s="32"/>
      <c r="B71" s="33"/>
      <c r="C71" s="34"/>
      <c r="D71" s="35"/>
      <c r="F71" s="18">
        <f t="shared" si="1"/>
        <v>0</v>
      </c>
      <c r="G71" s="19">
        <f t="shared" si="2"/>
        <v>0</v>
      </c>
      <c r="H71" s="19">
        <f t="shared" si="10"/>
        <v>0</v>
      </c>
      <c r="I71" s="20">
        <f t="shared" si="4"/>
        <v>0</v>
      </c>
      <c r="J71" s="21"/>
      <c r="K71" s="18">
        <f t="shared" si="5"/>
        <v>0</v>
      </c>
      <c r="L71" s="19">
        <f t="shared" si="6"/>
        <v>0</v>
      </c>
      <c r="M71" s="19">
        <f t="shared" si="8"/>
        <v>0</v>
      </c>
      <c r="N71" s="20">
        <f t="shared" si="7"/>
        <v>0</v>
      </c>
      <c r="O71" s="21"/>
      <c r="P71" s="22">
        <f t="shared" si="9"/>
        <v>0</v>
      </c>
    </row>
    <row r="72" spans="1:16" ht="13.8">
      <c r="A72" s="32"/>
      <c r="B72" s="33"/>
      <c r="C72" s="34"/>
      <c r="D72" s="35"/>
      <c r="F72" s="18">
        <f t="shared" si="1"/>
        <v>0</v>
      </c>
      <c r="G72" s="19">
        <f t="shared" si="2"/>
        <v>0</v>
      </c>
      <c r="H72" s="19">
        <f t="shared" si="10"/>
        <v>0</v>
      </c>
      <c r="I72" s="20">
        <f t="shared" si="4"/>
        <v>0</v>
      </c>
      <c r="J72" s="21"/>
      <c r="K72" s="18">
        <f t="shared" si="5"/>
        <v>0</v>
      </c>
      <c r="L72" s="19">
        <f t="shared" si="6"/>
        <v>0</v>
      </c>
      <c r="M72" s="19">
        <f t="shared" si="8"/>
        <v>0</v>
      </c>
      <c r="N72" s="20">
        <f t="shared" si="7"/>
        <v>0</v>
      </c>
      <c r="O72" s="21"/>
      <c r="P72" s="22">
        <f t="shared" si="9"/>
        <v>0</v>
      </c>
    </row>
    <row r="73" spans="1:16" ht="13.8">
      <c r="A73" s="32"/>
      <c r="B73" s="33"/>
      <c r="C73" s="34"/>
      <c r="D73" s="35"/>
      <c r="F73" s="18">
        <f t="shared" si="1"/>
        <v>0</v>
      </c>
      <c r="G73" s="19">
        <f t="shared" si="2"/>
        <v>0</v>
      </c>
      <c r="H73" s="19">
        <f t="shared" si="10"/>
        <v>0</v>
      </c>
      <c r="I73" s="20">
        <f t="shared" si="4"/>
        <v>0</v>
      </c>
      <c r="J73" s="21"/>
      <c r="K73" s="18">
        <f t="shared" si="5"/>
        <v>0</v>
      </c>
      <c r="L73" s="19">
        <f t="shared" si="6"/>
        <v>0</v>
      </c>
      <c r="M73" s="19">
        <f t="shared" si="8"/>
        <v>0</v>
      </c>
      <c r="N73" s="20">
        <f t="shared" si="7"/>
        <v>0</v>
      </c>
      <c r="O73" s="21"/>
      <c r="P73" s="22">
        <f t="shared" si="9"/>
        <v>0</v>
      </c>
    </row>
    <row r="74" spans="1:16" ht="13.8">
      <c r="A74" s="32"/>
      <c r="B74" s="33"/>
      <c r="C74" s="34"/>
      <c r="D74" s="35"/>
      <c r="F74" s="18">
        <f t="shared" si="1"/>
        <v>0</v>
      </c>
      <c r="G74" s="19">
        <f t="shared" si="2"/>
        <v>0</v>
      </c>
      <c r="H74" s="19">
        <f t="shared" si="10"/>
        <v>0</v>
      </c>
      <c r="I74" s="20">
        <f t="shared" si="4"/>
        <v>0</v>
      </c>
      <c r="J74" s="21"/>
      <c r="K74" s="18">
        <f t="shared" si="5"/>
        <v>0</v>
      </c>
      <c r="L74" s="19">
        <f t="shared" si="6"/>
        <v>0</v>
      </c>
      <c r="M74" s="19">
        <f t="shared" si="8"/>
        <v>0</v>
      </c>
      <c r="N74" s="20">
        <f t="shared" si="7"/>
        <v>0</v>
      </c>
      <c r="O74" s="21"/>
      <c r="P74" s="22">
        <f t="shared" si="9"/>
        <v>0</v>
      </c>
    </row>
    <row r="75" spans="1:16" ht="13.8">
      <c r="A75" s="32"/>
      <c r="B75" s="33"/>
      <c r="C75" s="34"/>
      <c r="D75" s="35"/>
      <c r="F75" s="18">
        <f t="shared" si="1"/>
        <v>0</v>
      </c>
      <c r="G75" s="19">
        <f t="shared" si="2"/>
        <v>0</v>
      </c>
      <c r="H75" s="19">
        <f t="shared" si="10"/>
        <v>0</v>
      </c>
      <c r="I75" s="20">
        <f t="shared" si="4"/>
        <v>0</v>
      </c>
      <c r="J75" s="21"/>
      <c r="K75" s="18">
        <f t="shared" si="5"/>
        <v>0</v>
      </c>
      <c r="L75" s="19">
        <f t="shared" si="6"/>
        <v>0</v>
      </c>
      <c r="M75" s="19">
        <f t="shared" si="8"/>
        <v>0</v>
      </c>
      <c r="N75" s="20">
        <f t="shared" si="7"/>
        <v>0</v>
      </c>
      <c r="O75" s="21"/>
      <c r="P75" s="22">
        <f t="shared" si="9"/>
        <v>0</v>
      </c>
    </row>
    <row r="76" spans="1:16" ht="13.8">
      <c r="A76" s="32"/>
      <c r="B76" s="33"/>
      <c r="C76" s="34"/>
      <c r="D76" s="35"/>
      <c r="F76" s="18">
        <f t="shared" si="1"/>
        <v>0</v>
      </c>
      <c r="G76" s="19">
        <f t="shared" si="2"/>
        <v>0</v>
      </c>
      <c r="H76" s="19">
        <f t="shared" si="10"/>
        <v>0</v>
      </c>
      <c r="I76" s="20">
        <f t="shared" si="4"/>
        <v>0</v>
      </c>
      <c r="J76" s="21"/>
      <c r="K76" s="18">
        <f t="shared" si="5"/>
        <v>0</v>
      </c>
      <c r="L76" s="19">
        <f t="shared" si="6"/>
        <v>0</v>
      </c>
      <c r="M76" s="19">
        <f t="shared" si="8"/>
        <v>0</v>
      </c>
      <c r="N76" s="20">
        <f t="shared" si="7"/>
        <v>0</v>
      </c>
      <c r="O76" s="21"/>
      <c r="P76" s="22">
        <f t="shared" si="9"/>
        <v>0</v>
      </c>
    </row>
    <row r="77" spans="1:16" ht="13.8">
      <c r="A77" s="32"/>
      <c r="B77" s="33"/>
      <c r="C77" s="34"/>
      <c r="D77" s="35"/>
      <c r="F77" s="18">
        <f t="shared" si="1"/>
        <v>0</v>
      </c>
      <c r="G77" s="19">
        <f t="shared" si="2"/>
        <v>0</v>
      </c>
      <c r="H77" s="19">
        <f t="shared" si="10"/>
        <v>0</v>
      </c>
      <c r="I77" s="20">
        <f t="shared" si="4"/>
        <v>0</v>
      </c>
      <c r="J77" s="21"/>
      <c r="K77" s="18">
        <f t="shared" si="5"/>
        <v>0</v>
      </c>
      <c r="L77" s="19">
        <f t="shared" si="6"/>
        <v>0</v>
      </c>
      <c r="M77" s="19">
        <f t="shared" si="8"/>
        <v>0</v>
      </c>
      <c r="N77" s="20">
        <f t="shared" si="7"/>
        <v>0</v>
      </c>
      <c r="O77" s="21"/>
      <c r="P77" s="22">
        <f t="shared" si="9"/>
        <v>0</v>
      </c>
    </row>
    <row r="78" spans="1:16" ht="13.8">
      <c r="A78" s="32"/>
      <c r="B78" s="33"/>
      <c r="C78" s="34"/>
      <c r="D78" s="35"/>
      <c r="F78" s="18">
        <f t="shared" si="1"/>
        <v>0</v>
      </c>
      <c r="G78" s="19">
        <f t="shared" si="2"/>
        <v>0</v>
      </c>
      <c r="H78" s="19">
        <f t="shared" si="10"/>
        <v>0</v>
      </c>
      <c r="I78" s="20">
        <f t="shared" si="4"/>
        <v>0</v>
      </c>
      <c r="J78" s="21"/>
      <c r="K78" s="18">
        <f t="shared" si="5"/>
        <v>0</v>
      </c>
      <c r="L78" s="19">
        <f t="shared" si="6"/>
        <v>0</v>
      </c>
      <c r="M78" s="19">
        <f t="shared" si="8"/>
        <v>0</v>
      </c>
      <c r="N78" s="20">
        <f t="shared" si="7"/>
        <v>0</v>
      </c>
      <c r="O78" s="21"/>
      <c r="P78" s="22">
        <f t="shared" si="9"/>
        <v>0</v>
      </c>
    </row>
    <row r="79" spans="1:16" ht="13.8">
      <c r="A79" s="32"/>
      <c r="B79" s="33"/>
      <c r="C79" s="34"/>
      <c r="D79" s="35"/>
      <c r="F79" s="18">
        <f t="shared" si="1"/>
        <v>0</v>
      </c>
      <c r="G79" s="19">
        <f t="shared" si="2"/>
        <v>0</v>
      </c>
      <c r="H79" s="19">
        <f t="shared" si="10"/>
        <v>0</v>
      </c>
      <c r="I79" s="20">
        <f t="shared" si="4"/>
        <v>0</v>
      </c>
      <c r="J79" s="21"/>
      <c r="K79" s="18">
        <f t="shared" si="5"/>
        <v>0</v>
      </c>
      <c r="L79" s="19">
        <f t="shared" si="6"/>
        <v>0</v>
      </c>
      <c r="M79" s="19">
        <f t="shared" si="8"/>
        <v>0</v>
      </c>
      <c r="N79" s="20">
        <f t="shared" si="7"/>
        <v>0</v>
      </c>
      <c r="O79" s="21"/>
      <c r="P79" s="22">
        <f t="shared" si="9"/>
        <v>0</v>
      </c>
    </row>
    <row r="80" spans="1:16" ht="13.8">
      <c r="A80" s="32"/>
      <c r="B80" s="33"/>
      <c r="C80" s="34"/>
      <c r="D80" s="35"/>
      <c r="F80" s="18">
        <f t="shared" ref="F80:F143" si="11">B80</f>
        <v>0</v>
      </c>
      <c r="G80" s="19">
        <f t="shared" ref="G80:G143" si="12">F80*D80</f>
        <v>0</v>
      </c>
      <c r="H80" s="19">
        <f t="shared" si="10"/>
        <v>0</v>
      </c>
      <c r="I80" s="20">
        <f t="shared" ref="I80:I143" si="13">SUM(F80:H80)</f>
        <v>0</v>
      </c>
      <c r="J80" s="21"/>
      <c r="K80" s="18">
        <f t="shared" ref="K80:K143" si="14">IF(C80="",F80,C80)</f>
        <v>0</v>
      </c>
      <c r="L80" s="19">
        <f t="shared" ref="L80:L143" si="15">K80*D80</f>
        <v>0</v>
      </c>
      <c r="M80" s="19">
        <f t="shared" si="8"/>
        <v>0</v>
      </c>
      <c r="N80" s="20">
        <f t="shared" ref="N80:N143" si="16">SUM(K80:M80)</f>
        <v>0</v>
      </c>
      <c r="O80" s="21"/>
      <c r="P80" s="22">
        <f t="shared" si="9"/>
        <v>0</v>
      </c>
    </row>
    <row r="81" spans="1:16" ht="13.8">
      <c r="A81" s="32"/>
      <c r="B81" s="33"/>
      <c r="C81" s="34"/>
      <c r="D81" s="35"/>
      <c r="F81" s="18">
        <f t="shared" si="11"/>
        <v>0</v>
      </c>
      <c r="G81" s="19">
        <f t="shared" si="12"/>
        <v>0</v>
      </c>
      <c r="H81" s="19">
        <f t="shared" si="10"/>
        <v>0</v>
      </c>
      <c r="I81" s="20">
        <f t="shared" si="13"/>
        <v>0</v>
      </c>
      <c r="J81" s="21"/>
      <c r="K81" s="18">
        <f t="shared" si="14"/>
        <v>0</v>
      </c>
      <c r="L81" s="19">
        <f t="shared" si="15"/>
        <v>0</v>
      </c>
      <c r="M81" s="19">
        <f t="shared" ref="M81:M144" si="17">IF(B81="",0,IF(B81&lt;=5000,0,(K81-5000)*15%))</f>
        <v>0</v>
      </c>
      <c r="N81" s="20">
        <f t="shared" si="16"/>
        <v>0</v>
      </c>
      <c r="O81" s="21"/>
      <c r="P81" s="22">
        <f t="shared" ref="P81:P144" si="18">N81-I81</f>
        <v>0</v>
      </c>
    </row>
    <row r="82" spans="1:16" ht="13.8">
      <c r="A82" s="32"/>
      <c r="B82" s="33"/>
      <c r="C82" s="34"/>
      <c r="D82" s="35"/>
      <c r="F82" s="18">
        <f t="shared" si="11"/>
        <v>0</v>
      </c>
      <c r="G82" s="19">
        <f t="shared" si="12"/>
        <v>0</v>
      </c>
      <c r="H82" s="19">
        <f t="shared" si="10"/>
        <v>0</v>
      </c>
      <c r="I82" s="20">
        <f t="shared" si="13"/>
        <v>0</v>
      </c>
      <c r="J82" s="21"/>
      <c r="K82" s="18">
        <f t="shared" si="14"/>
        <v>0</v>
      </c>
      <c r="L82" s="19">
        <f t="shared" si="15"/>
        <v>0</v>
      </c>
      <c r="M82" s="19">
        <f t="shared" si="17"/>
        <v>0</v>
      </c>
      <c r="N82" s="20">
        <f t="shared" si="16"/>
        <v>0</v>
      </c>
      <c r="O82" s="21"/>
      <c r="P82" s="22">
        <f t="shared" si="18"/>
        <v>0</v>
      </c>
    </row>
    <row r="83" spans="1:16" ht="13.8">
      <c r="A83" s="32"/>
      <c r="B83" s="33"/>
      <c r="C83" s="34"/>
      <c r="D83" s="35"/>
      <c r="F83" s="18">
        <f t="shared" si="11"/>
        <v>0</v>
      </c>
      <c r="G83" s="19">
        <f t="shared" si="12"/>
        <v>0</v>
      </c>
      <c r="H83" s="19">
        <f t="shared" si="10"/>
        <v>0</v>
      </c>
      <c r="I83" s="20">
        <f t="shared" si="13"/>
        <v>0</v>
      </c>
      <c r="J83" s="21"/>
      <c r="K83" s="18">
        <f t="shared" si="14"/>
        <v>0</v>
      </c>
      <c r="L83" s="19">
        <f t="shared" si="15"/>
        <v>0</v>
      </c>
      <c r="M83" s="19">
        <f t="shared" si="17"/>
        <v>0</v>
      </c>
      <c r="N83" s="20">
        <f t="shared" si="16"/>
        <v>0</v>
      </c>
      <c r="O83" s="21"/>
      <c r="P83" s="22">
        <f t="shared" si="18"/>
        <v>0</v>
      </c>
    </row>
    <row r="84" spans="1:16" ht="13.8">
      <c r="A84" s="32"/>
      <c r="B84" s="33"/>
      <c r="C84" s="34"/>
      <c r="D84" s="35"/>
      <c r="F84" s="18">
        <f t="shared" si="11"/>
        <v>0</v>
      </c>
      <c r="G84" s="19">
        <f t="shared" si="12"/>
        <v>0</v>
      </c>
      <c r="H84" s="19">
        <f t="shared" si="10"/>
        <v>0</v>
      </c>
      <c r="I84" s="20">
        <f t="shared" si="13"/>
        <v>0</v>
      </c>
      <c r="J84" s="21"/>
      <c r="K84" s="18">
        <f t="shared" si="14"/>
        <v>0</v>
      </c>
      <c r="L84" s="19">
        <f t="shared" si="15"/>
        <v>0</v>
      </c>
      <c r="M84" s="19">
        <f t="shared" si="17"/>
        <v>0</v>
      </c>
      <c r="N84" s="20">
        <f t="shared" si="16"/>
        <v>0</v>
      </c>
      <c r="O84" s="21"/>
      <c r="P84" s="22">
        <f t="shared" si="18"/>
        <v>0</v>
      </c>
    </row>
    <row r="85" spans="1:16" ht="13.8">
      <c r="A85" s="32"/>
      <c r="B85" s="33"/>
      <c r="C85" s="34"/>
      <c r="D85" s="35"/>
      <c r="F85" s="18">
        <f t="shared" si="11"/>
        <v>0</v>
      </c>
      <c r="G85" s="19">
        <f t="shared" si="12"/>
        <v>0</v>
      </c>
      <c r="H85" s="19">
        <f t="shared" ref="H85:H148" si="19">IF(B85="",0,IF(B85&lt;=9100,0,(F85-9100)*13.8%))</f>
        <v>0</v>
      </c>
      <c r="I85" s="20">
        <f t="shared" si="13"/>
        <v>0</v>
      </c>
      <c r="J85" s="21"/>
      <c r="K85" s="18">
        <f t="shared" si="14"/>
        <v>0</v>
      </c>
      <c r="L85" s="19">
        <f t="shared" si="15"/>
        <v>0</v>
      </c>
      <c r="M85" s="19">
        <f t="shared" si="17"/>
        <v>0</v>
      </c>
      <c r="N85" s="20">
        <f t="shared" si="16"/>
        <v>0</v>
      </c>
      <c r="O85" s="21"/>
      <c r="P85" s="22">
        <f t="shared" si="18"/>
        <v>0</v>
      </c>
    </row>
    <row r="86" spans="1:16" ht="13.8">
      <c r="A86" s="32"/>
      <c r="B86" s="33"/>
      <c r="C86" s="34"/>
      <c r="D86" s="35"/>
      <c r="F86" s="18">
        <f t="shared" si="11"/>
        <v>0</v>
      </c>
      <c r="G86" s="19">
        <f t="shared" si="12"/>
        <v>0</v>
      </c>
      <c r="H86" s="19">
        <f t="shared" si="19"/>
        <v>0</v>
      </c>
      <c r="I86" s="20">
        <f t="shared" si="13"/>
        <v>0</v>
      </c>
      <c r="J86" s="21"/>
      <c r="K86" s="18">
        <f t="shared" si="14"/>
        <v>0</v>
      </c>
      <c r="L86" s="19">
        <f t="shared" si="15"/>
        <v>0</v>
      </c>
      <c r="M86" s="19">
        <f t="shared" si="17"/>
        <v>0</v>
      </c>
      <c r="N86" s="20">
        <f t="shared" si="16"/>
        <v>0</v>
      </c>
      <c r="O86" s="21"/>
      <c r="P86" s="22">
        <f t="shared" si="18"/>
        <v>0</v>
      </c>
    </row>
    <row r="87" spans="1:16" ht="13.8">
      <c r="A87" s="32"/>
      <c r="B87" s="33"/>
      <c r="C87" s="34"/>
      <c r="D87" s="35"/>
      <c r="F87" s="18">
        <f t="shared" si="11"/>
        <v>0</v>
      </c>
      <c r="G87" s="19">
        <f t="shared" si="12"/>
        <v>0</v>
      </c>
      <c r="H87" s="19">
        <f t="shared" si="19"/>
        <v>0</v>
      </c>
      <c r="I87" s="20">
        <f t="shared" si="13"/>
        <v>0</v>
      </c>
      <c r="J87" s="21"/>
      <c r="K87" s="18">
        <f t="shared" si="14"/>
        <v>0</v>
      </c>
      <c r="L87" s="19">
        <f t="shared" si="15"/>
        <v>0</v>
      </c>
      <c r="M87" s="19">
        <f t="shared" si="17"/>
        <v>0</v>
      </c>
      <c r="N87" s="20">
        <f t="shared" si="16"/>
        <v>0</v>
      </c>
      <c r="O87" s="21"/>
      <c r="P87" s="22">
        <f t="shared" si="18"/>
        <v>0</v>
      </c>
    </row>
    <row r="88" spans="1:16" ht="13.8">
      <c r="A88" s="32"/>
      <c r="B88" s="33"/>
      <c r="C88" s="34"/>
      <c r="D88" s="35"/>
      <c r="F88" s="18">
        <f t="shared" si="11"/>
        <v>0</v>
      </c>
      <c r="G88" s="19">
        <f t="shared" si="12"/>
        <v>0</v>
      </c>
      <c r="H88" s="19">
        <f t="shared" si="19"/>
        <v>0</v>
      </c>
      <c r="I88" s="20">
        <f t="shared" si="13"/>
        <v>0</v>
      </c>
      <c r="J88" s="21"/>
      <c r="K88" s="18">
        <f t="shared" si="14"/>
        <v>0</v>
      </c>
      <c r="L88" s="19">
        <f t="shared" si="15"/>
        <v>0</v>
      </c>
      <c r="M88" s="19">
        <f t="shared" si="17"/>
        <v>0</v>
      </c>
      <c r="N88" s="20">
        <f t="shared" si="16"/>
        <v>0</v>
      </c>
      <c r="O88" s="21"/>
      <c r="P88" s="22">
        <f t="shared" si="18"/>
        <v>0</v>
      </c>
    </row>
    <row r="89" spans="1:16" ht="13.8">
      <c r="A89" s="32"/>
      <c r="B89" s="33"/>
      <c r="C89" s="34"/>
      <c r="D89" s="35"/>
      <c r="F89" s="18">
        <f t="shared" si="11"/>
        <v>0</v>
      </c>
      <c r="G89" s="19">
        <f t="shared" si="12"/>
        <v>0</v>
      </c>
      <c r="H89" s="19">
        <f t="shared" si="19"/>
        <v>0</v>
      </c>
      <c r="I89" s="20">
        <f t="shared" si="13"/>
        <v>0</v>
      </c>
      <c r="J89" s="21"/>
      <c r="K89" s="18">
        <f t="shared" si="14"/>
        <v>0</v>
      </c>
      <c r="L89" s="19">
        <f t="shared" si="15"/>
        <v>0</v>
      </c>
      <c r="M89" s="19">
        <f t="shared" si="17"/>
        <v>0</v>
      </c>
      <c r="N89" s="20">
        <f t="shared" si="16"/>
        <v>0</v>
      </c>
      <c r="O89" s="21"/>
      <c r="P89" s="22">
        <f t="shared" si="18"/>
        <v>0</v>
      </c>
    </row>
    <row r="90" spans="1:16" ht="13.8">
      <c r="A90" s="32"/>
      <c r="B90" s="33"/>
      <c r="C90" s="34"/>
      <c r="D90" s="35"/>
      <c r="F90" s="18">
        <f t="shared" si="11"/>
        <v>0</v>
      </c>
      <c r="G90" s="19">
        <f t="shared" si="12"/>
        <v>0</v>
      </c>
      <c r="H90" s="19">
        <f t="shared" si="19"/>
        <v>0</v>
      </c>
      <c r="I90" s="20">
        <f t="shared" si="13"/>
        <v>0</v>
      </c>
      <c r="J90" s="21"/>
      <c r="K90" s="18">
        <f t="shared" si="14"/>
        <v>0</v>
      </c>
      <c r="L90" s="19">
        <f t="shared" si="15"/>
        <v>0</v>
      </c>
      <c r="M90" s="19">
        <f t="shared" si="17"/>
        <v>0</v>
      </c>
      <c r="N90" s="20">
        <f t="shared" si="16"/>
        <v>0</v>
      </c>
      <c r="O90" s="21"/>
      <c r="P90" s="22">
        <f t="shared" si="18"/>
        <v>0</v>
      </c>
    </row>
    <row r="91" spans="1:16" ht="13.8">
      <c r="A91" s="32"/>
      <c r="B91" s="33"/>
      <c r="C91" s="34"/>
      <c r="D91" s="35"/>
      <c r="F91" s="18">
        <f t="shared" si="11"/>
        <v>0</v>
      </c>
      <c r="G91" s="19">
        <f t="shared" si="12"/>
        <v>0</v>
      </c>
      <c r="H91" s="19">
        <f t="shared" si="19"/>
        <v>0</v>
      </c>
      <c r="I91" s="20">
        <f t="shared" si="13"/>
        <v>0</v>
      </c>
      <c r="J91" s="21"/>
      <c r="K91" s="18">
        <f t="shared" si="14"/>
        <v>0</v>
      </c>
      <c r="L91" s="19">
        <f t="shared" si="15"/>
        <v>0</v>
      </c>
      <c r="M91" s="19">
        <f t="shared" si="17"/>
        <v>0</v>
      </c>
      <c r="N91" s="20">
        <f t="shared" si="16"/>
        <v>0</v>
      </c>
      <c r="O91" s="21"/>
      <c r="P91" s="22">
        <f t="shared" si="18"/>
        <v>0</v>
      </c>
    </row>
    <row r="92" spans="1:16" ht="13.8">
      <c r="A92" s="32"/>
      <c r="B92" s="33"/>
      <c r="C92" s="34"/>
      <c r="D92" s="35"/>
      <c r="F92" s="18">
        <f t="shared" si="11"/>
        <v>0</v>
      </c>
      <c r="G92" s="19">
        <f t="shared" si="12"/>
        <v>0</v>
      </c>
      <c r="H92" s="19">
        <f t="shared" si="19"/>
        <v>0</v>
      </c>
      <c r="I92" s="20">
        <f t="shared" si="13"/>
        <v>0</v>
      </c>
      <c r="J92" s="21"/>
      <c r="K92" s="18">
        <f t="shared" si="14"/>
        <v>0</v>
      </c>
      <c r="L92" s="19">
        <f t="shared" si="15"/>
        <v>0</v>
      </c>
      <c r="M92" s="19">
        <f t="shared" si="17"/>
        <v>0</v>
      </c>
      <c r="N92" s="20">
        <f t="shared" si="16"/>
        <v>0</v>
      </c>
      <c r="O92" s="21"/>
      <c r="P92" s="22">
        <f t="shared" si="18"/>
        <v>0</v>
      </c>
    </row>
    <row r="93" spans="1:16" ht="13.8">
      <c r="A93" s="32"/>
      <c r="B93" s="33"/>
      <c r="C93" s="34"/>
      <c r="D93" s="35"/>
      <c r="F93" s="18">
        <f t="shared" si="11"/>
        <v>0</v>
      </c>
      <c r="G93" s="19">
        <f t="shared" si="12"/>
        <v>0</v>
      </c>
      <c r="H93" s="19">
        <f t="shared" si="19"/>
        <v>0</v>
      </c>
      <c r="I93" s="20">
        <f t="shared" si="13"/>
        <v>0</v>
      </c>
      <c r="J93" s="21"/>
      <c r="K93" s="18">
        <f t="shared" si="14"/>
        <v>0</v>
      </c>
      <c r="L93" s="19">
        <f t="shared" si="15"/>
        <v>0</v>
      </c>
      <c r="M93" s="19">
        <f t="shared" si="17"/>
        <v>0</v>
      </c>
      <c r="N93" s="20">
        <f t="shared" si="16"/>
        <v>0</v>
      </c>
      <c r="O93" s="21"/>
      <c r="P93" s="22">
        <f t="shared" si="18"/>
        <v>0</v>
      </c>
    </row>
    <row r="94" spans="1:16" ht="13.8">
      <c r="A94" s="32"/>
      <c r="B94" s="33"/>
      <c r="C94" s="34"/>
      <c r="D94" s="35"/>
      <c r="F94" s="18">
        <f t="shared" si="11"/>
        <v>0</v>
      </c>
      <c r="G94" s="19">
        <f t="shared" si="12"/>
        <v>0</v>
      </c>
      <c r="H94" s="19">
        <f t="shared" si="19"/>
        <v>0</v>
      </c>
      <c r="I94" s="20">
        <f t="shared" si="13"/>
        <v>0</v>
      </c>
      <c r="J94" s="21"/>
      <c r="K94" s="18">
        <f t="shared" si="14"/>
        <v>0</v>
      </c>
      <c r="L94" s="19">
        <f t="shared" si="15"/>
        <v>0</v>
      </c>
      <c r="M94" s="19">
        <f t="shared" si="17"/>
        <v>0</v>
      </c>
      <c r="N94" s="20">
        <f t="shared" si="16"/>
        <v>0</v>
      </c>
      <c r="O94" s="21"/>
      <c r="P94" s="22">
        <f t="shared" si="18"/>
        <v>0</v>
      </c>
    </row>
    <row r="95" spans="1:16" ht="13.8">
      <c r="A95" s="32"/>
      <c r="B95" s="33"/>
      <c r="C95" s="34"/>
      <c r="D95" s="35"/>
      <c r="F95" s="18">
        <f t="shared" si="11"/>
        <v>0</v>
      </c>
      <c r="G95" s="19">
        <f t="shared" si="12"/>
        <v>0</v>
      </c>
      <c r="H95" s="19">
        <f t="shared" si="19"/>
        <v>0</v>
      </c>
      <c r="I95" s="20">
        <f t="shared" si="13"/>
        <v>0</v>
      </c>
      <c r="J95" s="21"/>
      <c r="K95" s="18">
        <f t="shared" si="14"/>
        <v>0</v>
      </c>
      <c r="L95" s="19">
        <f t="shared" si="15"/>
        <v>0</v>
      </c>
      <c r="M95" s="19">
        <f t="shared" si="17"/>
        <v>0</v>
      </c>
      <c r="N95" s="20">
        <f t="shared" si="16"/>
        <v>0</v>
      </c>
      <c r="O95" s="21"/>
      <c r="P95" s="22">
        <f t="shared" si="18"/>
        <v>0</v>
      </c>
    </row>
    <row r="96" spans="1:16" ht="13.8">
      <c r="A96" s="32"/>
      <c r="B96" s="33"/>
      <c r="C96" s="34"/>
      <c r="D96" s="35"/>
      <c r="F96" s="18">
        <f t="shared" si="11"/>
        <v>0</v>
      </c>
      <c r="G96" s="19">
        <f t="shared" si="12"/>
        <v>0</v>
      </c>
      <c r="H96" s="19">
        <f t="shared" si="19"/>
        <v>0</v>
      </c>
      <c r="I96" s="20">
        <f t="shared" si="13"/>
        <v>0</v>
      </c>
      <c r="J96" s="21"/>
      <c r="K96" s="18">
        <f t="shared" si="14"/>
        <v>0</v>
      </c>
      <c r="L96" s="19">
        <f t="shared" si="15"/>
        <v>0</v>
      </c>
      <c r="M96" s="19">
        <f t="shared" si="17"/>
        <v>0</v>
      </c>
      <c r="N96" s="20">
        <f t="shared" si="16"/>
        <v>0</v>
      </c>
      <c r="O96" s="21"/>
      <c r="P96" s="22">
        <f t="shared" si="18"/>
        <v>0</v>
      </c>
    </row>
    <row r="97" spans="1:16" ht="13.8">
      <c r="A97" s="32"/>
      <c r="B97" s="33"/>
      <c r="C97" s="34"/>
      <c r="D97" s="35"/>
      <c r="F97" s="18">
        <f t="shared" si="11"/>
        <v>0</v>
      </c>
      <c r="G97" s="19">
        <f t="shared" si="12"/>
        <v>0</v>
      </c>
      <c r="H97" s="19">
        <f t="shared" si="19"/>
        <v>0</v>
      </c>
      <c r="I97" s="20">
        <f t="shared" si="13"/>
        <v>0</v>
      </c>
      <c r="J97" s="21"/>
      <c r="K97" s="18">
        <f t="shared" si="14"/>
        <v>0</v>
      </c>
      <c r="L97" s="19">
        <f t="shared" si="15"/>
        <v>0</v>
      </c>
      <c r="M97" s="19">
        <f t="shared" si="17"/>
        <v>0</v>
      </c>
      <c r="N97" s="20">
        <f t="shared" si="16"/>
        <v>0</v>
      </c>
      <c r="O97" s="21"/>
      <c r="P97" s="22">
        <f t="shared" si="18"/>
        <v>0</v>
      </c>
    </row>
    <row r="98" spans="1:16" ht="13.8">
      <c r="A98" s="32"/>
      <c r="B98" s="33"/>
      <c r="C98" s="34"/>
      <c r="D98" s="35"/>
      <c r="F98" s="18">
        <f t="shared" si="11"/>
        <v>0</v>
      </c>
      <c r="G98" s="19">
        <f t="shared" si="12"/>
        <v>0</v>
      </c>
      <c r="H98" s="19">
        <f t="shared" si="19"/>
        <v>0</v>
      </c>
      <c r="I98" s="20">
        <f t="shared" si="13"/>
        <v>0</v>
      </c>
      <c r="J98" s="21"/>
      <c r="K98" s="18">
        <f t="shared" si="14"/>
        <v>0</v>
      </c>
      <c r="L98" s="19">
        <f t="shared" si="15"/>
        <v>0</v>
      </c>
      <c r="M98" s="19">
        <f t="shared" si="17"/>
        <v>0</v>
      </c>
      <c r="N98" s="20">
        <f t="shared" si="16"/>
        <v>0</v>
      </c>
      <c r="O98" s="21"/>
      <c r="P98" s="22">
        <f t="shared" si="18"/>
        <v>0</v>
      </c>
    </row>
    <row r="99" spans="1:16" ht="13.8">
      <c r="A99" s="32"/>
      <c r="B99" s="33"/>
      <c r="C99" s="34"/>
      <c r="D99" s="35"/>
      <c r="F99" s="18">
        <f t="shared" si="11"/>
        <v>0</v>
      </c>
      <c r="G99" s="19">
        <f t="shared" si="12"/>
        <v>0</v>
      </c>
      <c r="H99" s="19">
        <f t="shared" si="19"/>
        <v>0</v>
      </c>
      <c r="I99" s="20">
        <f t="shared" si="13"/>
        <v>0</v>
      </c>
      <c r="J99" s="21"/>
      <c r="K99" s="18">
        <f t="shared" si="14"/>
        <v>0</v>
      </c>
      <c r="L99" s="19">
        <f t="shared" si="15"/>
        <v>0</v>
      </c>
      <c r="M99" s="19">
        <f t="shared" si="17"/>
        <v>0</v>
      </c>
      <c r="N99" s="20">
        <f t="shared" si="16"/>
        <v>0</v>
      </c>
      <c r="O99" s="21"/>
      <c r="P99" s="22">
        <f t="shared" si="18"/>
        <v>0</v>
      </c>
    </row>
    <row r="100" spans="1:16" ht="13.8">
      <c r="A100" s="32"/>
      <c r="B100" s="33"/>
      <c r="C100" s="34"/>
      <c r="D100" s="35"/>
      <c r="F100" s="18">
        <f t="shared" si="11"/>
        <v>0</v>
      </c>
      <c r="G100" s="19">
        <f t="shared" si="12"/>
        <v>0</v>
      </c>
      <c r="H100" s="19">
        <f t="shared" si="19"/>
        <v>0</v>
      </c>
      <c r="I100" s="20">
        <f t="shared" si="13"/>
        <v>0</v>
      </c>
      <c r="J100" s="21"/>
      <c r="K100" s="18">
        <f t="shared" si="14"/>
        <v>0</v>
      </c>
      <c r="L100" s="19">
        <f t="shared" si="15"/>
        <v>0</v>
      </c>
      <c r="M100" s="19">
        <f t="shared" si="17"/>
        <v>0</v>
      </c>
      <c r="N100" s="20">
        <f t="shared" si="16"/>
        <v>0</v>
      </c>
      <c r="O100" s="21"/>
      <c r="P100" s="22">
        <f t="shared" si="18"/>
        <v>0</v>
      </c>
    </row>
    <row r="101" spans="1:16" ht="13.8">
      <c r="A101" s="32"/>
      <c r="B101" s="33"/>
      <c r="C101" s="34"/>
      <c r="D101" s="35"/>
      <c r="F101" s="18">
        <f t="shared" si="11"/>
        <v>0</v>
      </c>
      <c r="G101" s="19">
        <f t="shared" si="12"/>
        <v>0</v>
      </c>
      <c r="H101" s="19">
        <f t="shared" si="19"/>
        <v>0</v>
      </c>
      <c r="I101" s="20">
        <f t="shared" si="13"/>
        <v>0</v>
      </c>
      <c r="J101" s="21"/>
      <c r="K101" s="18">
        <f t="shared" si="14"/>
        <v>0</v>
      </c>
      <c r="L101" s="19">
        <f t="shared" si="15"/>
        <v>0</v>
      </c>
      <c r="M101" s="19">
        <f t="shared" si="17"/>
        <v>0</v>
      </c>
      <c r="N101" s="20">
        <f t="shared" si="16"/>
        <v>0</v>
      </c>
      <c r="O101" s="21"/>
      <c r="P101" s="22">
        <f t="shared" si="18"/>
        <v>0</v>
      </c>
    </row>
    <row r="102" spans="1:16" ht="13.8">
      <c r="A102" s="32"/>
      <c r="B102" s="33"/>
      <c r="C102" s="34"/>
      <c r="D102" s="35"/>
      <c r="F102" s="18">
        <f t="shared" si="11"/>
        <v>0</v>
      </c>
      <c r="G102" s="19">
        <f t="shared" si="12"/>
        <v>0</v>
      </c>
      <c r="H102" s="19">
        <f t="shared" si="19"/>
        <v>0</v>
      </c>
      <c r="I102" s="20">
        <f t="shared" si="13"/>
        <v>0</v>
      </c>
      <c r="J102" s="21"/>
      <c r="K102" s="18">
        <f t="shared" si="14"/>
        <v>0</v>
      </c>
      <c r="L102" s="19">
        <f t="shared" si="15"/>
        <v>0</v>
      </c>
      <c r="M102" s="19">
        <f t="shared" si="17"/>
        <v>0</v>
      </c>
      <c r="N102" s="20">
        <f t="shared" si="16"/>
        <v>0</v>
      </c>
      <c r="O102" s="21"/>
      <c r="P102" s="22">
        <f t="shared" si="18"/>
        <v>0</v>
      </c>
    </row>
    <row r="103" spans="1:16" ht="13.8">
      <c r="A103" s="32"/>
      <c r="B103" s="33"/>
      <c r="C103" s="34"/>
      <c r="D103" s="35"/>
      <c r="F103" s="18">
        <f t="shared" si="11"/>
        <v>0</v>
      </c>
      <c r="G103" s="19">
        <f t="shared" si="12"/>
        <v>0</v>
      </c>
      <c r="H103" s="19">
        <f t="shared" si="19"/>
        <v>0</v>
      </c>
      <c r="I103" s="20">
        <f t="shared" si="13"/>
        <v>0</v>
      </c>
      <c r="J103" s="21"/>
      <c r="K103" s="18">
        <f t="shared" si="14"/>
        <v>0</v>
      </c>
      <c r="L103" s="19">
        <f t="shared" si="15"/>
        <v>0</v>
      </c>
      <c r="M103" s="19">
        <f t="shared" si="17"/>
        <v>0</v>
      </c>
      <c r="N103" s="20">
        <f t="shared" si="16"/>
        <v>0</v>
      </c>
      <c r="O103" s="21"/>
      <c r="P103" s="22">
        <f t="shared" si="18"/>
        <v>0</v>
      </c>
    </row>
    <row r="104" spans="1:16" ht="13.8">
      <c r="A104" s="32"/>
      <c r="B104" s="33"/>
      <c r="C104" s="34"/>
      <c r="D104" s="35"/>
      <c r="F104" s="18">
        <f t="shared" si="11"/>
        <v>0</v>
      </c>
      <c r="G104" s="19">
        <f t="shared" si="12"/>
        <v>0</v>
      </c>
      <c r="H104" s="19">
        <f t="shared" si="19"/>
        <v>0</v>
      </c>
      <c r="I104" s="20">
        <f t="shared" si="13"/>
        <v>0</v>
      </c>
      <c r="J104" s="21"/>
      <c r="K104" s="18">
        <f t="shared" si="14"/>
        <v>0</v>
      </c>
      <c r="L104" s="19">
        <f t="shared" si="15"/>
        <v>0</v>
      </c>
      <c r="M104" s="19">
        <f t="shared" si="17"/>
        <v>0</v>
      </c>
      <c r="N104" s="20">
        <f t="shared" si="16"/>
        <v>0</v>
      </c>
      <c r="O104" s="21"/>
      <c r="P104" s="22">
        <f t="shared" si="18"/>
        <v>0</v>
      </c>
    </row>
    <row r="105" spans="1:16" ht="13.8">
      <c r="A105" s="32"/>
      <c r="B105" s="33"/>
      <c r="C105" s="34"/>
      <c r="D105" s="35"/>
      <c r="F105" s="18">
        <f t="shared" si="11"/>
        <v>0</v>
      </c>
      <c r="G105" s="19">
        <f t="shared" si="12"/>
        <v>0</v>
      </c>
      <c r="H105" s="19">
        <f t="shared" si="19"/>
        <v>0</v>
      </c>
      <c r="I105" s="20">
        <f t="shared" si="13"/>
        <v>0</v>
      </c>
      <c r="J105" s="21"/>
      <c r="K105" s="18">
        <f t="shared" si="14"/>
        <v>0</v>
      </c>
      <c r="L105" s="19">
        <f t="shared" si="15"/>
        <v>0</v>
      </c>
      <c r="M105" s="19">
        <f t="shared" si="17"/>
        <v>0</v>
      </c>
      <c r="N105" s="20">
        <f t="shared" si="16"/>
        <v>0</v>
      </c>
      <c r="O105" s="21"/>
      <c r="P105" s="22">
        <f t="shared" si="18"/>
        <v>0</v>
      </c>
    </row>
    <row r="106" spans="1:16" ht="13.8">
      <c r="A106" s="32"/>
      <c r="B106" s="33"/>
      <c r="C106" s="34"/>
      <c r="D106" s="35"/>
      <c r="F106" s="18">
        <f t="shared" si="11"/>
        <v>0</v>
      </c>
      <c r="G106" s="19">
        <f t="shared" si="12"/>
        <v>0</v>
      </c>
      <c r="H106" s="19">
        <f t="shared" si="19"/>
        <v>0</v>
      </c>
      <c r="I106" s="20">
        <f t="shared" si="13"/>
        <v>0</v>
      </c>
      <c r="J106" s="21"/>
      <c r="K106" s="18">
        <f t="shared" si="14"/>
        <v>0</v>
      </c>
      <c r="L106" s="19">
        <f t="shared" si="15"/>
        <v>0</v>
      </c>
      <c r="M106" s="19">
        <f t="shared" si="17"/>
        <v>0</v>
      </c>
      <c r="N106" s="20">
        <f t="shared" si="16"/>
        <v>0</v>
      </c>
      <c r="O106" s="21"/>
      <c r="P106" s="22">
        <f t="shared" si="18"/>
        <v>0</v>
      </c>
    </row>
    <row r="107" spans="1:16" ht="13.8">
      <c r="A107" s="32"/>
      <c r="B107" s="33"/>
      <c r="C107" s="34"/>
      <c r="D107" s="35"/>
      <c r="F107" s="18">
        <f t="shared" si="11"/>
        <v>0</v>
      </c>
      <c r="G107" s="19">
        <f t="shared" si="12"/>
        <v>0</v>
      </c>
      <c r="H107" s="19">
        <f t="shared" si="19"/>
        <v>0</v>
      </c>
      <c r="I107" s="20">
        <f t="shared" si="13"/>
        <v>0</v>
      </c>
      <c r="J107" s="21"/>
      <c r="K107" s="18">
        <f t="shared" si="14"/>
        <v>0</v>
      </c>
      <c r="L107" s="19">
        <f t="shared" si="15"/>
        <v>0</v>
      </c>
      <c r="M107" s="19">
        <f t="shared" si="17"/>
        <v>0</v>
      </c>
      <c r="N107" s="20">
        <f t="shared" si="16"/>
        <v>0</v>
      </c>
      <c r="O107" s="21"/>
      <c r="P107" s="22">
        <f t="shared" si="18"/>
        <v>0</v>
      </c>
    </row>
    <row r="108" spans="1:16" ht="13.8">
      <c r="A108" s="32"/>
      <c r="B108" s="33"/>
      <c r="C108" s="34"/>
      <c r="D108" s="35"/>
      <c r="F108" s="18">
        <f t="shared" si="11"/>
        <v>0</v>
      </c>
      <c r="G108" s="19">
        <f t="shared" si="12"/>
        <v>0</v>
      </c>
      <c r="H108" s="19">
        <f t="shared" si="19"/>
        <v>0</v>
      </c>
      <c r="I108" s="20">
        <f t="shared" si="13"/>
        <v>0</v>
      </c>
      <c r="J108" s="21"/>
      <c r="K108" s="18">
        <f t="shared" si="14"/>
        <v>0</v>
      </c>
      <c r="L108" s="19">
        <f t="shared" si="15"/>
        <v>0</v>
      </c>
      <c r="M108" s="19">
        <f t="shared" si="17"/>
        <v>0</v>
      </c>
      <c r="N108" s="20">
        <f t="shared" si="16"/>
        <v>0</v>
      </c>
      <c r="O108" s="21"/>
      <c r="P108" s="22">
        <f t="shared" si="18"/>
        <v>0</v>
      </c>
    </row>
    <row r="109" spans="1:16" ht="13.8">
      <c r="A109" s="32"/>
      <c r="B109" s="33"/>
      <c r="C109" s="34"/>
      <c r="D109" s="35"/>
      <c r="F109" s="18">
        <f t="shared" si="11"/>
        <v>0</v>
      </c>
      <c r="G109" s="19">
        <f t="shared" si="12"/>
        <v>0</v>
      </c>
      <c r="H109" s="19">
        <f t="shared" si="19"/>
        <v>0</v>
      </c>
      <c r="I109" s="20">
        <f t="shared" si="13"/>
        <v>0</v>
      </c>
      <c r="J109" s="21"/>
      <c r="K109" s="18">
        <f t="shared" si="14"/>
        <v>0</v>
      </c>
      <c r="L109" s="19">
        <f t="shared" si="15"/>
        <v>0</v>
      </c>
      <c r="M109" s="19">
        <f t="shared" si="17"/>
        <v>0</v>
      </c>
      <c r="N109" s="20">
        <f t="shared" si="16"/>
        <v>0</v>
      </c>
      <c r="O109" s="21"/>
      <c r="P109" s="22">
        <f t="shared" si="18"/>
        <v>0</v>
      </c>
    </row>
    <row r="110" spans="1:16" ht="13.8">
      <c r="A110" s="32"/>
      <c r="B110" s="33"/>
      <c r="C110" s="34"/>
      <c r="D110" s="35"/>
      <c r="F110" s="18">
        <f t="shared" si="11"/>
        <v>0</v>
      </c>
      <c r="G110" s="19">
        <f t="shared" si="12"/>
        <v>0</v>
      </c>
      <c r="H110" s="19">
        <f t="shared" si="19"/>
        <v>0</v>
      </c>
      <c r="I110" s="20">
        <f t="shared" si="13"/>
        <v>0</v>
      </c>
      <c r="J110" s="21"/>
      <c r="K110" s="18">
        <f t="shared" si="14"/>
        <v>0</v>
      </c>
      <c r="L110" s="19">
        <f t="shared" si="15"/>
        <v>0</v>
      </c>
      <c r="M110" s="19">
        <f t="shared" si="17"/>
        <v>0</v>
      </c>
      <c r="N110" s="20">
        <f t="shared" si="16"/>
        <v>0</v>
      </c>
      <c r="O110" s="21"/>
      <c r="P110" s="22">
        <f t="shared" si="18"/>
        <v>0</v>
      </c>
    </row>
    <row r="111" spans="1:16" ht="13.8">
      <c r="A111" s="32"/>
      <c r="B111" s="33"/>
      <c r="C111" s="34"/>
      <c r="D111" s="35"/>
      <c r="F111" s="18">
        <f t="shared" si="11"/>
        <v>0</v>
      </c>
      <c r="G111" s="19">
        <f t="shared" si="12"/>
        <v>0</v>
      </c>
      <c r="H111" s="19">
        <f t="shared" si="19"/>
        <v>0</v>
      </c>
      <c r="I111" s="20">
        <f t="shared" si="13"/>
        <v>0</v>
      </c>
      <c r="J111" s="21"/>
      <c r="K111" s="18">
        <f t="shared" si="14"/>
        <v>0</v>
      </c>
      <c r="L111" s="19">
        <f t="shared" si="15"/>
        <v>0</v>
      </c>
      <c r="M111" s="19">
        <f t="shared" si="17"/>
        <v>0</v>
      </c>
      <c r="N111" s="20">
        <f t="shared" si="16"/>
        <v>0</v>
      </c>
      <c r="O111" s="21"/>
      <c r="P111" s="22">
        <f t="shared" si="18"/>
        <v>0</v>
      </c>
    </row>
    <row r="112" spans="1:16" ht="13.8">
      <c r="A112" s="32"/>
      <c r="B112" s="33"/>
      <c r="C112" s="34"/>
      <c r="D112" s="35"/>
      <c r="F112" s="18">
        <f t="shared" si="11"/>
        <v>0</v>
      </c>
      <c r="G112" s="19">
        <f t="shared" si="12"/>
        <v>0</v>
      </c>
      <c r="H112" s="19">
        <f t="shared" si="19"/>
        <v>0</v>
      </c>
      <c r="I112" s="20">
        <f t="shared" si="13"/>
        <v>0</v>
      </c>
      <c r="J112" s="21"/>
      <c r="K112" s="18">
        <f t="shared" si="14"/>
        <v>0</v>
      </c>
      <c r="L112" s="19">
        <f t="shared" si="15"/>
        <v>0</v>
      </c>
      <c r="M112" s="19">
        <f t="shared" si="17"/>
        <v>0</v>
      </c>
      <c r="N112" s="20">
        <f t="shared" si="16"/>
        <v>0</v>
      </c>
      <c r="O112" s="21"/>
      <c r="P112" s="22">
        <f t="shared" si="18"/>
        <v>0</v>
      </c>
    </row>
    <row r="113" spans="1:16" ht="13.8">
      <c r="A113" s="32"/>
      <c r="B113" s="33"/>
      <c r="C113" s="34"/>
      <c r="D113" s="35"/>
      <c r="F113" s="18">
        <f t="shared" si="11"/>
        <v>0</v>
      </c>
      <c r="G113" s="19">
        <f t="shared" si="12"/>
        <v>0</v>
      </c>
      <c r="H113" s="19">
        <f t="shared" si="19"/>
        <v>0</v>
      </c>
      <c r="I113" s="20">
        <f t="shared" si="13"/>
        <v>0</v>
      </c>
      <c r="J113" s="21"/>
      <c r="K113" s="18">
        <f t="shared" si="14"/>
        <v>0</v>
      </c>
      <c r="L113" s="19">
        <f t="shared" si="15"/>
        <v>0</v>
      </c>
      <c r="M113" s="19">
        <f t="shared" si="17"/>
        <v>0</v>
      </c>
      <c r="N113" s="20">
        <f t="shared" si="16"/>
        <v>0</v>
      </c>
      <c r="O113" s="21"/>
      <c r="P113" s="22">
        <f t="shared" si="18"/>
        <v>0</v>
      </c>
    </row>
    <row r="114" spans="1:16" ht="13.8">
      <c r="A114" s="32"/>
      <c r="B114" s="33"/>
      <c r="C114" s="34"/>
      <c r="D114" s="35"/>
      <c r="F114" s="18">
        <f t="shared" si="11"/>
        <v>0</v>
      </c>
      <c r="G114" s="19">
        <f t="shared" si="12"/>
        <v>0</v>
      </c>
      <c r="H114" s="19">
        <f t="shared" si="19"/>
        <v>0</v>
      </c>
      <c r="I114" s="20">
        <f t="shared" si="13"/>
        <v>0</v>
      </c>
      <c r="J114" s="21"/>
      <c r="K114" s="18">
        <f t="shared" si="14"/>
        <v>0</v>
      </c>
      <c r="L114" s="19">
        <f t="shared" si="15"/>
        <v>0</v>
      </c>
      <c r="M114" s="19">
        <f t="shared" si="17"/>
        <v>0</v>
      </c>
      <c r="N114" s="20">
        <f t="shared" si="16"/>
        <v>0</v>
      </c>
      <c r="O114" s="21"/>
      <c r="P114" s="22">
        <f t="shared" si="18"/>
        <v>0</v>
      </c>
    </row>
    <row r="115" spans="1:16" ht="13.8">
      <c r="A115" s="32"/>
      <c r="B115" s="33"/>
      <c r="C115" s="34"/>
      <c r="D115" s="35"/>
      <c r="F115" s="18">
        <f t="shared" si="11"/>
        <v>0</v>
      </c>
      <c r="G115" s="19">
        <f t="shared" si="12"/>
        <v>0</v>
      </c>
      <c r="H115" s="19">
        <f t="shared" si="19"/>
        <v>0</v>
      </c>
      <c r="I115" s="20">
        <f t="shared" si="13"/>
        <v>0</v>
      </c>
      <c r="J115" s="21"/>
      <c r="K115" s="18">
        <f t="shared" si="14"/>
        <v>0</v>
      </c>
      <c r="L115" s="19">
        <f t="shared" si="15"/>
        <v>0</v>
      </c>
      <c r="M115" s="19">
        <f t="shared" si="17"/>
        <v>0</v>
      </c>
      <c r="N115" s="20">
        <f t="shared" si="16"/>
        <v>0</v>
      </c>
      <c r="O115" s="21"/>
      <c r="P115" s="22">
        <f t="shared" si="18"/>
        <v>0</v>
      </c>
    </row>
    <row r="116" spans="1:16" ht="13.8">
      <c r="A116" s="32"/>
      <c r="B116" s="33"/>
      <c r="C116" s="34"/>
      <c r="D116" s="35"/>
      <c r="F116" s="18">
        <f t="shared" si="11"/>
        <v>0</v>
      </c>
      <c r="G116" s="19">
        <f t="shared" si="12"/>
        <v>0</v>
      </c>
      <c r="H116" s="19">
        <f t="shared" si="19"/>
        <v>0</v>
      </c>
      <c r="I116" s="20">
        <f t="shared" si="13"/>
        <v>0</v>
      </c>
      <c r="J116" s="21"/>
      <c r="K116" s="18">
        <f t="shared" si="14"/>
        <v>0</v>
      </c>
      <c r="L116" s="19">
        <f t="shared" si="15"/>
        <v>0</v>
      </c>
      <c r="M116" s="19">
        <f t="shared" si="17"/>
        <v>0</v>
      </c>
      <c r="N116" s="20">
        <f t="shared" si="16"/>
        <v>0</v>
      </c>
      <c r="O116" s="21"/>
      <c r="P116" s="22">
        <f t="shared" si="18"/>
        <v>0</v>
      </c>
    </row>
    <row r="117" spans="1:16" ht="13.8">
      <c r="A117" s="32"/>
      <c r="B117" s="33"/>
      <c r="C117" s="34"/>
      <c r="D117" s="35"/>
      <c r="F117" s="18">
        <f t="shared" si="11"/>
        <v>0</v>
      </c>
      <c r="G117" s="19">
        <f t="shared" si="12"/>
        <v>0</v>
      </c>
      <c r="H117" s="19">
        <f t="shared" si="19"/>
        <v>0</v>
      </c>
      <c r="I117" s="20">
        <f t="shared" si="13"/>
        <v>0</v>
      </c>
      <c r="J117" s="21"/>
      <c r="K117" s="18">
        <f t="shared" si="14"/>
        <v>0</v>
      </c>
      <c r="L117" s="19">
        <f t="shared" si="15"/>
        <v>0</v>
      </c>
      <c r="M117" s="19">
        <f t="shared" si="17"/>
        <v>0</v>
      </c>
      <c r="N117" s="20">
        <f t="shared" si="16"/>
        <v>0</v>
      </c>
      <c r="O117" s="21"/>
      <c r="P117" s="22">
        <f t="shared" si="18"/>
        <v>0</v>
      </c>
    </row>
    <row r="118" spans="1:16" ht="13.8">
      <c r="A118" s="32"/>
      <c r="B118" s="33"/>
      <c r="C118" s="34"/>
      <c r="D118" s="35"/>
      <c r="F118" s="18">
        <f t="shared" si="11"/>
        <v>0</v>
      </c>
      <c r="G118" s="19">
        <f t="shared" si="12"/>
        <v>0</v>
      </c>
      <c r="H118" s="19">
        <f t="shared" si="19"/>
        <v>0</v>
      </c>
      <c r="I118" s="20">
        <f t="shared" si="13"/>
        <v>0</v>
      </c>
      <c r="J118" s="21"/>
      <c r="K118" s="18">
        <f t="shared" si="14"/>
        <v>0</v>
      </c>
      <c r="L118" s="19">
        <f t="shared" si="15"/>
        <v>0</v>
      </c>
      <c r="M118" s="19">
        <f t="shared" si="17"/>
        <v>0</v>
      </c>
      <c r="N118" s="20">
        <f t="shared" si="16"/>
        <v>0</v>
      </c>
      <c r="O118" s="21"/>
      <c r="P118" s="22">
        <f t="shared" si="18"/>
        <v>0</v>
      </c>
    </row>
    <row r="119" spans="1:16" ht="13.8">
      <c r="A119" s="32"/>
      <c r="B119" s="33"/>
      <c r="C119" s="34"/>
      <c r="D119" s="35"/>
      <c r="F119" s="18">
        <f t="shared" si="11"/>
        <v>0</v>
      </c>
      <c r="G119" s="19">
        <f t="shared" si="12"/>
        <v>0</v>
      </c>
      <c r="H119" s="19">
        <f t="shared" si="19"/>
        <v>0</v>
      </c>
      <c r="I119" s="20">
        <f t="shared" si="13"/>
        <v>0</v>
      </c>
      <c r="J119" s="21"/>
      <c r="K119" s="18">
        <f t="shared" si="14"/>
        <v>0</v>
      </c>
      <c r="L119" s="19">
        <f t="shared" si="15"/>
        <v>0</v>
      </c>
      <c r="M119" s="19">
        <f t="shared" si="17"/>
        <v>0</v>
      </c>
      <c r="N119" s="20">
        <f t="shared" si="16"/>
        <v>0</v>
      </c>
      <c r="O119" s="21"/>
      <c r="P119" s="22">
        <f t="shared" si="18"/>
        <v>0</v>
      </c>
    </row>
    <row r="120" spans="1:16" ht="13.8">
      <c r="A120" s="32"/>
      <c r="B120" s="33"/>
      <c r="C120" s="34"/>
      <c r="D120" s="35"/>
      <c r="F120" s="18">
        <f t="shared" si="11"/>
        <v>0</v>
      </c>
      <c r="G120" s="19">
        <f t="shared" si="12"/>
        <v>0</v>
      </c>
      <c r="H120" s="19">
        <f t="shared" si="19"/>
        <v>0</v>
      </c>
      <c r="I120" s="20">
        <f t="shared" si="13"/>
        <v>0</v>
      </c>
      <c r="J120" s="21"/>
      <c r="K120" s="18">
        <f t="shared" si="14"/>
        <v>0</v>
      </c>
      <c r="L120" s="19">
        <f t="shared" si="15"/>
        <v>0</v>
      </c>
      <c r="M120" s="19">
        <f t="shared" si="17"/>
        <v>0</v>
      </c>
      <c r="N120" s="20">
        <f t="shared" si="16"/>
        <v>0</v>
      </c>
      <c r="O120" s="21"/>
      <c r="P120" s="22">
        <f t="shared" si="18"/>
        <v>0</v>
      </c>
    </row>
    <row r="121" spans="1:16" ht="13.8">
      <c r="A121" s="32"/>
      <c r="B121" s="33"/>
      <c r="C121" s="34"/>
      <c r="D121" s="35"/>
      <c r="F121" s="18">
        <f t="shared" si="11"/>
        <v>0</v>
      </c>
      <c r="G121" s="19">
        <f t="shared" si="12"/>
        <v>0</v>
      </c>
      <c r="H121" s="19">
        <f t="shared" si="19"/>
        <v>0</v>
      </c>
      <c r="I121" s="20">
        <f t="shared" si="13"/>
        <v>0</v>
      </c>
      <c r="J121" s="21"/>
      <c r="K121" s="18">
        <f t="shared" si="14"/>
        <v>0</v>
      </c>
      <c r="L121" s="19">
        <f t="shared" si="15"/>
        <v>0</v>
      </c>
      <c r="M121" s="19">
        <f t="shared" si="17"/>
        <v>0</v>
      </c>
      <c r="N121" s="20">
        <f t="shared" si="16"/>
        <v>0</v>
      </c>
      <c r="O121" s="21"/>
      <c r="P121" s="22">
        <f t="shared" si="18"/>
        <v>0</v>
      </c>
    </row>
    <row r="122" spans="1:16" ht="13.8">
      <c r="A122" s="32"/>
      <c r="B122" s="33"/>
      <c r="C122" s="34"/>
      <c r="D122" s="35"/>
      <c r="F122" s="18">
        <f t="shared" si="11"/>
        <v>0</v>
      </c>
      <c r="G122" s="19">
        <f t="shared" si="12"/>
        <v>0</v>
      </c>
      <c r="H122" s="19">
        <f t="shared" si="19"/>
        <v>0</v>
      </c>
      <c r="I122" s="20">
        <f t="shared" si="13"/>
        <v>0</v>
      </c>
      <c r="J122" s="21"/>
      <c r="K122" s="18">
        <f t="shared" si="14"/>
        <v>0</v>
      </c>
      <c r="L122" s="19">
        <f t="shared" si="15"/>
        <v>0</v>
      </c>
      <c r="M122" s="19">
        <f t="shared" si="17"/>
        <v>0</v>
      </c>
      <c r="N122" s="20">
        <f t="shared" si="16"/>
        <v>0</v>
      </c>
      <c r="O122" s="21"/>
      <c r="P122" s="22">
        <f t="shared" si="18"/>
        <v>0</v>
      </c>
    </row>
    <row r="123" spans="1:16" ht="13.8">
      <c r="A123" s="32"/>
      <c r="B123" s="33"/>
      <c r="C123" s="34"/>
      <c r="D123" s="35"/>
      <c r="F123" s="18">
        <f t="shared" si="11"/>
        <v>0</v>
      </c>
      <c r="G123" s="19">
        <f t="shared" si="12"/>
        <v>0</v>
      </c>
      <c r="H123" s="19">
        <f t="shared" si="19"/>
        <v>0</v>
      </c>
      <c r="I123" s="20">
        <f t="shared" si="13"/>
        <v>0</v>
      </c>
      <c r="J123" s="21"/>
      <c r="K123" s="18">
        <f t="shared" si="14"/>
        <v>0</v>
      </c>
      <c r="L123" s="19">
        <f t="shared" si="15"/>
        <v>0</v>
      </c>
      <c r="M123" s="19">
        <f t="shared" si="17"/>
        <v>0</v>
      </c>
      <c r="N123" s="20">
        <f t="shared" si="16"/>
        <v>0</v>
      </c>
      <c r="O123" s="21"/>
      <c r="P123" s="22">
        <f t="shared" si="18"/>
        <v>0</v>
      </c>
    </row>
    <row r="124" spans="1:16" ht="13.8">
      <c r="A124" s="32"/>
      <c r="B124" s="33"/>
      <c r="C124" s="34"/>
      <c r="D124" s="35"/>
      <c r="F124" s="18">
        <f t="shared" si="11"/>
        <v>0</v>
      </c>
      <c r="G124" s="19">
        <f t="shared" si="12"/>
        <v>0</v>
      </c>
      <c r="H124" s="19">
        <f t="shared" si="19"/>
        <v>0</v>
      </c>
      <c r="I124" s="20">
        <f t="shared" si="13"/>
        <v>0</v>
      </c>
      <c r="J124" s="21"/>
      <c r="K124" s="18">
        <f t="shared" si="14"/>
        <v>0</v>
      </c>
      <c r="L124" s="19">
        <f t="shared" si="15"/>
        <v>0</v>
      </c>
      <c r="M124" s="19">
        <f t="shared" si="17"/>
        <v>0</v>
      </c>
      <c r="N124" s="20">
        <f t="shared" si="16"/>
        <v>0</v>
      </c>
      <c r="O124" s="21"/>
      <c r="P124" s="22">
        <f t="shared" si="18"/>
        <v>0</v>
      </c>
    </row>
    <row r="125" spans="1:16" ht="13.8">
      <c r="A125" s="32"/>
      <c r="B125" s="33"/>
      <c r="C125" s="34"/>
      <c r="D125" s="35"/>
      <c r="F125" s="18">
        <f t="shared" si="11"/>
        <v>0</v>
      </c>
      <c r="G125" s="19">
        <f t="shared" si="12"/>
        <v>0</v>
      </c>
      <c r="H125" s="19">
        <f t="shared" si="19"/>
        <v>0</v>
      </c>
      <c r="I125" s="20">
        <f t="shared" si="13"/>
        <v>0</v>
      </c>
      <c r="J125" s="21"/>
      <c r="K125" s="18">
        <f t="shared" si="14"/>
        <v>0</v>
      </c>
      <c r="L125" s="19">
        <f t="shared" si="15"/>
        <v>0</v>
      </c>
      <c r="M125" s="19">
        <f t="shared" si="17"/>
        <v>0</v>
      </c>
      <c r="N125" s="20">
        <f t="shared" si="16"/>
        <v>0</v>
      </c>
      <c r="O125" s="21"/>
      <c r="P125" s="22">
        <f t="shared" si="18"/>
        <v>0</v>
      </c>
    </row>
    <row r="126" spans="1:16" ht="13.8">
      <c r="A126" s="32"/>
      <c r="B126" s="33"/>
      <c r="C126" s="34"/>
      <c r="D126" s="35"/>
      <c r="F126" s="18">
        <f t="shared" si="11"/>
        <v>0</v>
      </c>
      <c r="G126" s="19">
        <f t="shared" si="12"/>
        <v>0</v>
      </c>
      <c r="H126" s="19">
        <f t="shared" si="19"/>
        <v>0</v>
      </c>
      <c r="I126" s="20">
        <f t="shared" si="13"/>
        <v>0</v>
      </c>
      <c r="J126" s="21"/>
      <c r="K126" s="18">
        <f t="shared" si="14"/>
        <v>0</v>
      </c>
      <c r="L126" s="19">
        <f t="shared" si="15"/>
        <v>0</v>
      </c>
      <c r="M126" s="19">
        <f t="shared" si="17"/>
        <v>0</v>
      </c>
      <c r="N126" s="20">
        <f t="shared" si="16"/>
        <v>0</v>
      </c>
      <c r="O126" s="21"/>
      <c r="P126" s="22">
        <f t="shared" si="18"/>
        <v>0</v>
      </c>
    </row>
    <row r="127" spans="1:16" ht="13.8">
      <c r="A127" s="32"/>
      <c r="B127" s="33"/>
      <c r="C127" s="34"/>
      <c r="D127" s="35"/>
      <c r="F127" s="18">
        <f t="shared" si="11"/>
        <v>0</v>
      </c>
      <c r="G127" s="19">
        <f t="shared" si="12"/>
        <v>0</v>
      </c>
      <c r="H127" s="19">
        <f t="shared" si="19"/>
        <v>0</v>
      </c>
      <c r="I127" s="20">
        <f t="shared" si="13"/>
        <v>0</v>
      </c>
      <c r="J127" s="21"/>
      <c r="K127" s="18">
        <f t="shared" si="14"/>
        <v>0</v>
      </c>
      <c r="L127" s="19">
        <f t="shared" si="15"/>
        <v>0</v>
      </c>
      <c r="M127" s="19">
        <f t="shared" si="17"/>
        <v>0</v>
      </c>
      <c r="N127" s="20">
        <f t="shared" si="16"/>
        <v>0</v>
      </c>
      <c r="O127" s="21"/>
      <c r="P127" s="22">
        <f t="shared" si="18"/>
        <v>0</v>
      </c>
    </row>
    <row r="128" spans="1:16" ht="13.8">
      <c r="A128" s="32"/>
      <c r="B128" s="33"/>
      <c r="C128" s="34"/>
      <c r="D128" s="35"/>
      <c r="F128" s="18">
        <f t="shared" si="11"/>
        <v>0</v>
      </c>
      <c r="G128" s="19">
        <f t="shared" si="12"/>
        <v>0</v>
      </c>
      <c r="H128" s="19">
        <f t="shared" si="19"/>
        <v>0</v>
      </c>
      <c r="I128" s="20">
        <f t="shared" si="13"/>
        <v>0</v>
      </c>
      <c r="J128" s="21"/>
      <c r="K128" s="18">
        <f t="shared" si="14"/>
        <v>0</v>
      </c>
      <c r="L128" s="19">
        <f t="shared" si="15"/>
        <v>0</v>
      </c>
      <c r="M128" s="19">
        <f t="shared" si="17"/>
        <v>0</v>
      </c>
      <c r="N128" s="20">
        <f t="shared" si="16"/>
        <v>0</v>
      </c>
      <c r="O128" s="21"/>
      <c r="P128" s="22">
        <f t="shared" si="18"/>
        <v>0</v>
      </c>
    </row>
    <row r="129" spans="1:16" ht="13.8">
      <c r="A129" s="32"/>
      <c r="B129" s="33"/>
      <c r="C129" s="34"/>
      <c r="D129" s="35"/>
      <c r="F129" s="18">
        <f t="shared" si="11"/>
        <v>0</v>
      </c>
      <c r="G129" s="19">
        <f t="shared" si="12"/>
        <v>0</v>
      </c>
      <c r="H129" s="19">
        <f t="shared" si="19"/>
        <v>0</v>
      </c>
      <c r="I129" s="20">
        <f t="shared" si="13"/>
        <v>0</v>
      </c>
      <c r="J129" s="21"/>
      <c r="K129" s="18">
        <f t="shared" si="14"/>
        <v>0</v>
      </c>
      <c r="L129" s="19">
        <f t="shared" si="15"/>
        <v>0</v>
      </c>
      <c r="M129" s="19">
        <f t="shared" si="17"/>
        <v>0</v>
      </c>
      <c r="N129" s="20">
        <f t="shared" si="16"/>
        <v>0</v>
      </c>
      <c r="O129" s="21"/>
      <c r="P129" s="22">
        <f t="shared" si="18"/>
        <v>0</v>
      </c>
    </row>
    <row r="130" spans="1:16" ht="13.8">
      <c r="A130" s="32"/>
      <c r="B130" s="33"/>
      <c r="C130" s="34"/>
      <c r="D130" s="35"/>
      <c r="F130" s="18">
        <f t="shared" si="11"/>
        <v>0</v>
      </c>
      <c r="G130" s="19">
        <f t="shared" si="12"/>
        <v>0</v>
      </c>
      <c r="H130" s="19">
        <f t="shared" si="19"/>
        <v>0</v>
      </c>
      <c r="I130" s="20">
        <f t="shared" si="13"/>
        <v>0</v>
      </c>
      <c r="J130" s="21"/>
      <c r="K130" s="18">
        <f t="shared" si="14"/>
        <v>0</v>
      </c>
      <c r="L130" s="19">
        <f t="shared" si="15"/>
        <v>0</v>
      </c>
      <c r="M130" s="19">
        <f t="shared" si="17"/>
        <v>0</v>
      </c>
      <c r="N130" s="20">
        <f t="shared" si="16"/>
        <v>0</v>
      </c>
      <c r="O130" s="21"/>
      <c r="P130" s="22">
        <f t="shared" si="18"/>
        <v>0</v>
      </c>
    </row>
    <row r="131" spans="1:16" ht="13.8">
      <c r="A131" s="32"/>
      <c r="B131" s="33"/>
      <c r="C131" s="34"/>
      <c r="D131" s="35"/>
      <c r="F131" s="18">
        <f t="shared" si="11"/>
        <v>0</v>
      </c>
      <c r="G131" s="19">
        <f t="shared" si="12"/>
        <v>0</v>
      </c>
      <c r="H131" s="19">
        <f t="shared" si="19"/>
        <v>0</v>
      </c>
      <c r="I131" s="20">
        <f t="shared" si="13"/>
        <v>0</v>
      </c>
      <c r="J131" s="21"/>
      <c r="K131" s="18">
        <f t="shared" si="14"/>
        <v>0</v>
      </c>
      <c r="L131" s="19">
        <f t="shared" si="15"/>
        <v>0</v>
      </c>
      <c r="M131" s="19">
        <f t="shared" si="17"/>
        <v>0</v>
      </c>
      <c r="N131" s="20">
        <f t="shared" si="16"/>
        <v>0</v>
      </c>
      <c r="O131" s="21"/>
      <c r="P131" s="22">
        <f t="shared" si="18"/>
        <v>0</v>
      </c>
    </row>
    <row r="132" spans="1:16" ht="13.8">
      <c r="A132" s="32"/>
      <c r="B132" s="33"/>
      <c r="C132" s="34"/>
      <c r="D132" s="35"/>
      <c r="F132" s="18">
        <f t="shared" si="11"/>
        <v>0</v>
      </c>
      <c r="G132" s="19">
        <f t="shared" si="12"/>
        <v>0</v>
      </c>
      <c r="H132" s="19">
        <f t="shared" si="19"/>
        <v>0</v>
      </c>
      <c r="I132" s="20">
        <f t="shared" si="13"/>
        <v>0</v>
      </c>
      <c r="J132" s="21"/>
      <c r="K132" s="18">
        <f t="shared" si="14"/>
        <v>0</v>
      </c>
      <c r="L132" s="19">
        <f t="shared" si="15"/>
        <v>0</v>
      </c>
      <c r="M132" s="19">
        <f t="shared" si="17"/>
        <v>0</v>
      </c>
      <c r="N132" s="20">
        <f t="shared" si="16"/>
        <v>0</v>
      </c>
      <c r="O132" s="21"/>
      <c r="P132" s="22">
        <f t="shared" si="18"/>
        <v>0</v>
      </c>
    </row>
    <row r="133" spans="1:16" ht="13.8">
      <c r="A133" s="32"/>
      <c r="B133" s="33"/>
      <c r="C133" s="34"/>
      <c r="D133" s="35"/>
      <c r="F133" s="18">
        <f t="shared" si="11"/>
        <v>0</v>
      </c>
      <c r="G133" s="19">
        <f t="shared" si="12"/>
        <v>0</v>
      </c>
      <c r="H133" s="19">
        <f t="shared" si="19"/>
        <v>0</v>
      </c>
      <c r="I133" s="20">
        <f t="shared" si="13"/>
        <v>0</v>
      </c>
      <c r="J133" s="21"/>
      <c r="K133" s="18">
        <f t="shared" si="14"/>
        <v>0</v>
      </c>
      <c r="L133" s="19">
        <f t="shared" si="15"/>
        <v>0</v>
      </c>
      <c r="M133" s="19">
        <f t="shared" si="17"/>
        <v>0</v>
      </c>
      <c r="N133" s="20">
        <f t="shared" si="16"/>
        <v>0</v>
      </c>
      <c r="O133" s="21"/>
      <c r="P133" s="22">
        <f t="shared" si="18"/>
        <v>0</v>
      </c>
    </row>
    <row r="134" spans="1:16" ht="13.8">
      <c r="A134" s="32"/>
      <c r="B134" s="33"/>
      <c r="C134" s="34"/>
      <c r="D134" s="35"/>
      <c r="F134" s="18">
        <f t="shared" si="11"/>
        <v>0</v>
      </c>
      <c r="G134" s="19">
        <f t="shared" si="12"/>
        <v>0</v>
      </c>
      <c r="H134" s="19">
        <f t="shared" si="19"/>
        <v>0</v>
      </c>
      <c r="I134" s="20">
        <f t="shared" si="13"/>
        <v>0</v>
      </c>
      <c r="J134" s="21"/>
      <c r="K134" s="18">
        <f t="shared" si="14"/>
        <v>0</v>
      </c>
      <c r="L134" s="19">
        <f t="shared" si="15"/>
        <v>0</v>
      </c>
      <c r="M134" s="19">
        <f t="shared" si="17"/>
        <v>0</v>
      </c>
      <c r="N134" s="20">
        <f t="shared" si="16"/>
        <v>0</v>
      </c>
      <c r="O134" s="21"/>
      <c r="P134" s="22">
        <f t="shared" si="18"/>
        <v>0</v>
      </c>
    </row>
    <row r="135" spans="1:16" ht="13.8">
      <c r="A135" s="32"/>
      <c r="B135" s="33"/>
      <c r="C135" s="34"/>
      <c r="D135" s="35"/>
      <c r="F135" s="18">
        <f t="shared" si="11"/>
        <v>0</v>
      </c>
      <c r="G135" s="19">
        <f t="shared" si="12"/>
        <v>0</v>
      </c>
      <c r="H135" s="19">
        <f t="shared" si="19"/>
        <v>0</v>
      </c>
      <c r="I135" s="20">
        <f t="shared" si="13"/>
        <v>0</v>
      </c>
      <c r="J135" s="21"/>
      <c r="K135" s="18">
        <f t="shared" si="14"/>
        <v>0</v>
      </c>
      <c r="L135" s="19">
        <f t="shared" si="15"/>
        <v>0</v>
      </c>
      <c r="M135" s="19">
        <f t="shared" si="17"/>
        <v>0</v>
      </c>
      <c r="N135" s="20">
        <f t="shared" si="16"/>
        <v>0</v>
      </c>
      <c r="O135" s="21"/>
      <c r="P135" s="22">
        <f t="shared" si="18"/>
        <v>0</v>
      </c>
    </row>
    <row r="136" spans="1:16" ht="13.8">
      <c r="A136" s="32"/>
      <c r="B136" s="33"/>
      <c r="C136" s="34"/>
      <c r="D136" s="35"/>
      <c r="F136" s="18">
        <f t="shared" si="11"/>
        <v>0</v>
      </c>
      <c r="G136" s="19">
        <f t="shared" si="12"/>
        <v>0</v>
      </c>
      <c r="H136" s="19">
        <f t="shared" si="19"/>
        <v>0</v>
      </c>
      <c r="I136" s="20">
        <f t="shared" si="13"/>
        <v>0</v>
      </c>
      <c r="J136" s="21"/>
      <c r="K136" s="18">
        <f t="shared" si="14"/>
        <v>0</v>
      </c>
      <c r="L136" s="19">
        <f t="shared" si="15"/>
        <v>0</v>
      </c>
      <c r="M136" s="19">
        <f t="shared" si="17"/>
        <v>0</v>
      </c>
      <c r="N136" s="20">
        <f t="shared" si="16"/>
        <v>0</v>
      </c>
      <c r="O136" s="21"/>
      <c r="P136" s="22">
        <f t="shared" si="18"/>
        <v>0</v>
      </c>
    </row>
    <row r="137" spans="1:16" ht="13.8">
      <c r="A137" s="32"/>
      <c r="B137" s="33"/>
      <c r="C137" s="34"/>
      <c r="D137" s="35"/>
      <c r="F137" s="18">
        <f t="shared" si="11"/>
        <v>0</v>
      </c>
      <c r="G137" s="19">
        <f t="shared" si="12"/>
        <v>0</v>
      </c>
      <c r="H137" s="19">
        <f t="shared" si="19"/>
        <v>0</v>
      </c>
      <c r="I137" s="20">
        <f t="shared" si="13"/>
        <v>0</v>
      </c>
      <c r="J137" s="21"/>
      <c r="K137" s="18">
        <f t="shared" si="14"/>
        <v>0</v>
      </c>
      <c r="L137" s="19">
        <f t="shared" si="15"/>
        <v>0</v>
      </c>
      <c r="M137" s="19">
        <f t="shared" si="17"/>
        <v>0</v>
      </c>
      <c r="N137" s="20">
        <f t="shared" si="16"/>
        <v>0</v>
      </c>
      <c r="O137" s="21"/>
      <c r="P137" s="22">
        <f t="shared" si="18"/>
        <v>0</v>
      </c>
    </row>
    <row r="138" spans="1:16" ht="13.8">
      <c r="A138" s="32"/>
      <c r="B138" s="33"/>
      <c r="C138" s="34"/>
      <c r="D138" s="35"/>
      <c r="F138" s="18">
        <f t="shared" si="11"/>
        <v>0</v>
      </c>
      <c r="G138" s="19">
        <f t="shared" si="12"/>
        <v>0</v>
      </c>
      <c r="H138" s="19">
        <f t="shared" si="19"/>
        <v>0</v>
      </c>
      <c r="I138" s="20">
        <f t="shared" si="13"/>
        <v>0</v>
      </c>
      <c r="J138" s="21"/>
      <c r="K138" s="18">
        <f t="shared" si="14"/>
        <v>0</v>
      </c>
      <c r="L138" s="19">
        <f t="shared" si="15"/>
        <v>0</v>
      </c>
      <c r="M138" s="19">
        <f t="shared" si="17"/>
        <v>0</v>
      </c>
      <c r="N138" s="20">
        <f t="shared" si="16"/>
        <v>0</v>
      </c>
      <c r="O138" s="21"/>
      <c r="P138" s="22">
        <f t="shared" si="18"/>
        <v>0</v>
      </c>
    </row>
    <row r="139" spans="1:16" ht="13.8">
      <c r="A139" s="32"/>
      <c r="B139" s="33"/>
      <c r="C139" s="34"/>
      <c r="D139" s="35"/>
      <c r="F139" s="18">
        <f t="shared" si="11"/>
        <v>0</v>
      </c>
      <c r="G139" s="19">
        <f t="shared" si="12"/>
        <v>0</v>
      </c>
      <c r="H139" s="19">
        <f t="shared" si="19"/>
        <v>0</v>
      </c>
      <c r="I139" s="20">
        <f t="shared" si="13"/>
        <v>0</v>
      </c>
      <c r="J139" s="21"/>
      <c r="K139" s="18">
        <f t="shared" si="14"/>
        <v>0</v>
      </c>
      <c r="L139" s="19">
        <f t="shared" si="15"/>
        <v>0</v>
      </c>
      <c r="M139" s="19">
        <f t="shared" si="17"/>
        <v>0</v>
      </c>
      <c r="N139" s="20">
        <f t="shared" si="16"/>
        <v>0</v>
      </c>
      <c r="O139" s="21"/>
      <c r="P139" s="22">
        <f t="shared" si="18"/>
        <v>0</v>
      </c>
    </row>
    <row r="140" spans="1:16" ht="13.8">
      <c r="A140" s="32"/>
      <c r="B140" s="33"/>
      <c r="C140" s="34"/>
      <c r="D140" s="35"/>
      <c r="F140" s="18">
        <f t="shared" si="11"/>
        <v>0</v>
      </c>
      <c r="G140" s="19">
        <f t="shared" si="12"/>
        <v>0</v>
      </c>
      <c r="H140" s="19">
        <f t="shared" si="19"/>
        <v>0</v>
      </c>
      <c r="I140" s="20">
        <f t="shared" si="13"/>
        <v>0</v>
      </c>
      <c r="J140" s="21"/>
      <c r="K140" s="18">
        <f t="shared" si="14"/>
        <v>0</v>
      </c>
      <c r="L140" s="19">
        <f t="shared" si="15"/>
        <v>0</v>
      </c>
      <c r="M140" s="19">
        <f t="shared" si="17"/>
        <v>0</v>
      </c>
      <c r="N140" s="20">
        <f t="shared" si="16"/>
        <v>0</v>
      </c>
      <c r="O140" s="21"/>
      <c r="P140" s="22">
        <f t="shared" si="18"/>
        <v>0</v>
      </c>
    </row>
    <row r="141" spans="1:16" ht="13.8">
      <c r="A141" s="32"/>
      <c r="B141" s="33"/>
      <c r="C141" s="34"/>
      <c r="D141" s="35"/>
      <c r="F141" s="18">
        <f t="shared" si="11"/>
        <v>0</v>
      </c>
      <c r="G141" s="19">
        <f t="shared" si="12"/>
        <v>0</v>
      </c>
      <c r="H141" s="19">
        <f t="shared" si="19"/>
        <v>0</v>
      </c>
      <c r="I141" s="20">
        <f t="shared" si="13"/>
        <v>0</v>
      </c>
      <c r="J141" s="21"/>
      <c r="K141" s="18">
        <f t="shared" si="14"/>
        <v>0</v>
      </c>
      <c r="L141" s="19">
        <f t="shared" si="15"/>
        <v>0</v>
      </c>
      <c r="M141" s="19">
        <f t="shared" si="17"/>
        <v>0</v>
      </c>
      <c r="N141" s="20">
        <f t="shared" si="16"/>
        <v>0</v>
      </c>
      <c r="O141" s="21"/>
      <c r="P141" s="22">
        <f t="shared" si="18"/>
        <v>0</v>
      </c>
    </row>
    <row r="142" spans="1:16" ht="13.8">
      <c r="A142" s="32"/>
      <c r="B142" s="33"/>
      <c r="C142" s="34"/>
      <c r="D142" s="35"/>
      <c r="F142" s="18">
        <f t="shared" si="11"/>
        <v>0</v>
      </c>
      <c r="G142" s="19">
        <f t="shared" si="12"/>
        <v>0</v>
      </c>
      <c r="H142" s="19">
        <f t="shared" si="19"/>
        <v>0</v>
      </c>
      <c r="I142" s="20">
        <f t="shared" si="13"/>
        <v>0</v>
      </c>
      <c r="J142" s="21"/>
      <c r="K142" s="18">
        <f t="shared" si="14"/>
        <v>0</v>
      </c>
      <c r="L142" s="19">
        <f t="shared" si="15"/>
        <v>0</v>
      </c>
      <c r="M142" s="19">
        <f t="shared" si="17"/>
        <v>0</v>
      </c>
      <c r="N142" s="20">
        <f t="shared" si="16"/>
        <v>0</v>
      </c>
      <c r="O142" s="21"/>
      <c r="P142" s="22">
        <f t="shared" si="18"/>
        <v>0</v>
      </c>
    </row>
    <row r="143" spans="1:16" ht="13.8">
      <c r="A143" s="32"/>
      <c r="B143" s="33"/>
      <c r="C143" s="34"/>
      <c r="D143" s="35"/>
      <c r="F143" s="18">
        <f t="shared" si="11"/>
        <v>0</v>
      </c>
      <c r="G143" s="19">
        <f t="shared" si="12"/>
        <v>0</v>
      </c>
      <c r="H143" s="19">
        <f t="shared" si="19"/>
        <v>0</v>
      </c>
      <c r="I143" s="20">
        <f t="shared" si="13"/>
        <v>0</v>
      </c>
      <c r="J143" s="21"/>
      <c r="K143" s="18">
        <f t="shared" si="14"/>
        <v>0</v>
      </c>
      <c r="L143" s="19">
        <f t="shared" si="15"/>
        <v>0</v>
      </c>
      <c r="M143" s="19">
        <f t="shared" si="17"/>
        <v>0</v>
      </c>
      <c r="N143" s="20">
        <f t="shared" si="16"/>
        <v>0</v>
      </c>
      <c r="O143" s="21"/>
      <c r="P143" s="22">
        <f t="shared" si="18"/>
        <v>0</v>
      </c>
    </row>
    <row r="144" spans="1:16" ht="13.8">
      <c r="A144" s="32"/>
      <c r="B144" s="33"/>
      <c r="C144" s="34"/>
      <c r="D144" s="35"/>
      <c r="F144" s="18">
        <f t="shared" ref="F144:F207" si="20">B144</f>
        <v>0</v>
      </c>
      <c r="G144" s="19">
        <f t="shared" ref="G144:G207" si="21">F144*D144</f>
        <v>0</v>
      </c>
      <c r="H144" s="19">
        <f t="shared" si="19"/>
        <v>0</v>
      </c>
      <c r="I144" s="20">
        <f t="shared" ref="I144:I207" si="22">SUM(F144:H144)</f>
        <v>0</v>
      </c>
      <c r="J144" s="21"/>
      <c r="K144" s="18">
        <f t="shared" ref="K144:K207" si="23">IF(C144="",F144,C144)</f>
        <v>0</v>
      </c>
      <c r="L144" s="19">
        <f t="shared" ref="L144:L207" si="24">K144*D144</f>
        <v>0</v>
      </c>
      <c r="M144" s="19">
        <f t="shared" si="17"/>
        <v>0</v>
      </c>
      <c r="N144" s="20">
        <f t="shared" ref="N144:N207" si="25">SUM(K144:M144)</f>
        <v>0</v>
      </c>
      <c r="O144" s="21"/>
      <c r="P144" s="22">
        <f t="shared" si="18"/>
        <v>0</v>
      </c>
    </row>
    <row r="145" spans="1:16" ht="13.8">
      <c r="A145" s="32"/>
      <c r="B145" s="33"/>
      <c r="C145" s="34"/>
      <c r="D145" s="35"/>
      <c r="F145" s="18">
        <f t="shared" si="20"/>
        <v>0</v>
      </c>
      <c r="G145" s="19">
        <f t="shared" si="21"/>
        <v>0</v>
      </c>
      <c r="H145" s="19">
        <f t="shared" si="19"/>
        <v>0</v>
      </c>
      <c r="I145" s="20">
        <f t="shared" si="22"/>
        <v>0</v>
      </c>
      <c r="J145" s="21"/>
      <c r="K145" s="18">
        <f t="shared" si="23"/>
        <v>0</v>
      </c>
      <c r="L145" s="19">
        <f t="shared" si="24"/>
        <v>0</v>
      </c>
      <c r="M145" s="19">
        <f t="shared" ref="M145:M208" si="26">IF(B145="",0,IF(B145&lt;=5000,0,(K145-5000)*15%))</f>
        <v>0</v>
      </c>
      <c r="N145" s="20">
        <f t="shared" si="25"/>
        <v>0</v>
      </c>
      <c r="O145" s="21"/>
      <c r="P145" s="22">
        <f t="shared" ref="P145:P208" si="27">N145-I145</f>
        <v>0</v>
      </c>
    </row>
    <row r="146" spans="1:16" ht="13.8">
      <c r="A146" s="32"/>
      <c r="B146" s="33"/>
      <c r="C146" s="34"/>
      <c r="D146" s="35"/>
      <c r="F146" s="18">
        <f t="shared" si="20"/>
        <v>0</v>
      </c>
      <c r="G146" s="19">
        <f t="shared" si="21"/>
        <v>0</v>
      </c>
      <c r="H146" s="19">
        <f t="shared" si="19"/>
        <v>0</v>
      </c>
      <c r="I146" s="20">
        <f t="shared" si="22"/>
        <v>0</v>
      </c>
      <c r="J146" s="21"/>
      <c r="K146" s="18">
        <f t="shared" si="23"/>
        <v>0</v>
      </c>
      <c r="L146" s="19">
        <f t="shared" si="24"/>
        <v>0</v>
      </c>
      <c r="M146" s="19">
        <f t="shared" si="26"/>
        <v>0</v>
      </c>
      <c r="N146" s="20">
        <f t="shared" si="25"/>
        <v>0</v>
      </c>
      <c r="O146" s="21"/>
      <c r="P146" s="22">
        <f t="shared" si="27"/>
        <v>0</v>
      </c>
    </row>
    <row r="147" spans="1:16" ht="13.8">
      <c r="A147" s="32"/>
      <c r="B147" s="33"/>
      <c r="C147" s="34"/>
      <c r="D147" s="35"/>
      <c r="F147" s="18">
        <f t="shared" si="20"/>
        <v>0</v>
      </c>
      <c r="G147" s="19">
        <f t="shared" si="21"/>
        <v>0</v>
      </c>
      <c r="H147" s="19">
        <f t="shared" si="19"/>
        <v>0</v>
      </c>
      <c r="I147" s="20">
        <f t="shared" si="22"/>
        <v>0</v>
      </c>
      <c r="J147" s="21"/>
      <c r="K147" s="18">
        <f t="shared" si="23"/>
        <v>0</v>
      </c>
      <c r="L147" s="19">
        <f t="shared" si="24"/>
        <v>0</v>
      </c>
      <c r="M147" s="19">
        <f t="shared" si="26"/>
        <v>0</v>
      </c>
      <c r="N147" s="20">
        <f t="shared" si="25"/>
        <v>0</v>
      </c>
      <c r="O147" s="21"/>
      <c r="P147" s="22">
        <f t="shared" si="27"/>
        <v>0</v>
      </c>
    </row>
    <row r="148" spans="1:16" ht="13.8">
      <c r="A148" s="32"/>
      <c r="B148" s="33"/>
      <c r="C148" s="34"/>
      <c r="D148" s="35"/>
      <c r="F148" s="18">
        <f t="shared" si="20"/>
        <v>0</v>
      </c>
      <c r="G148" s="19">
        <f t="shared" si="21"/>
        <v>0</v>
      </c>
      <c r="H148" s="19">
        <f t="shared" si="19"/>
        <v>0</v>
      </c>
      <c r="I148" s="20">
        <f t="shared" si="22"/>
        <v>0</v>
      </c>
      <c r="J148" s="21"/>
      <c r="K148" s="18">
        <f t="shared" si="23"/>
        <v>0</v>
      </c>
      <c r="L148" s="19">
        <f t="shared" si="24"/>
        <v>0</v>
      </c>
      <c r="M148" s="19">
        <f t="shared" si="26"/>
        <v>0</v>
      </c>
      <c r="N148" s="20">
        <f t="shared" si="25"/>
        <v>0</v>
      </c>
      <c r="O148" s="21"/>
      <c r="P148" s="22">
        <f t="shared" si="27"/>
        <v>0</v>
      </c>
    </row>
    <row r="149" spans="1:16" ht="13.8">
      <c r="A149" s="32"/>
      <c r="B149" s="33"/>
      <c r="C149" s="34"/>
      <c r="D149" s="35"/>
      <c r="F149" s="18">
        <f t="shared" si="20"/>
        <v>0</v>
      </c>
      <c r="G149" s="19">
        <f t="shared" si="21"/>
        <v>0</v>
      </c>
      <c r="H149" s="19">
        <f t="shared" ref="H149:H212" si="28">IF(B149="",0,IF(B149&lt;=9100,0,(F149-9100)*13.8%))</f>
        <v>0</v>
      </c>
      <c r="I149" s="20">
        <f t="shared" si="22"/>
        <v>0</v>
      </c>
      <c r="J149" s="21"/>
      <c r="K149" s="18">
        <f t="shared" si="23"/>
        <v>0</v>
      </c>
      <c r="L149" s="19">
        <f t="shared" si="24"/>
        <v>0</v>
      </c>
      <c r="M149" s="19">
        <f t="shared" si="26"/>
        <v>0</v>
      </c>
      <c r="N149" s="20">
        <f t="shared" si="25"/>
        <v>0</v>
      </c>
      <c r="O149" s="21"/>
      <c r="P149" s="22">
        <f t="shared" si="27"/>
        <v>0</v>
      </c>
    </row>
    <row r="150" spans="1:16" ht="13.8">
      <c r="A150" s="32"/>
      <c r="B150" s="33"/>
      <c r="C150" s="34"/>
      <c r="D150" s="35"/>
      <c r="F150" s="18">
        <f t="shared" si="20"/>
        <v>0</v>
      </c>
      <c r="G150" s="19">
        <f t="shared" si="21"/>
        <v>0</v>
      </c>
      <c r="H150" s="19">
        <f t="shared" si="28"/>
        <v>0</v>
      </c>
      <c r="I150" s="20">
        <f t="shared" si="22"/>
        <v>0</v>
      </c>
      <c r="J150" s="21"/>
      <c r="K150" s="18">
        <f t="shared" si="23"/>
        <v>0</v>
      </c>
      <c r="L150" s="19">
        <f t="shared" si="24"/>
        <v>0</v>
      </c>
      <c r="M150" s="19">
        <f t="shared" si="26"/>
        <v>0</v>
      </c>
      <c r="N150" s="20">
        <f t="shared" si="25"/>
        <v>0</v>
      </c>
      <c r="O150" s="21"/>
      <c r="P150" s="22">
        <f t="shared" si="27"/>
        <v>0</v>
      </c>
    </row>
    <row r="151" spans="1:16" ht="13.8">
      <c r="A151" s="32"/>
      <c r="B151" s="33"/>
      <c r="C151" s="34"/>
      <c r="D151" s="35"/>
      <c r="F151" s="18">
        <f t="shared" si="20"/>
        <v>0</v>
      </c>
      <c r="G151" s="19">
        <f t="shared" si="21"/>
        <v>0</v>
      </c>
      <c r="H151" s="19">
        <f t="shared" si="28"/>
        <v>0</v>
      </c>
      <c r="I151" s="20">
        <f t="shared" si="22"/>
        <v>0</v>
      </c>
      <c r="J151" s="21"/>
      <c r="K151" s="18">
        <f t="shared" si="23"/>
        <v>0</v>
      </c>
      <c r="L151" s="19">
        <f t="shared" si="24"/>
        <v>0</v>
      </c>
      <c r="M151" s="19">
        <f t="shared" si="26"/>
        <v>0</v>
      </c>
      <c r="N151" s="20">
        <f t="shared" si="25"/>
        <v>0</v>
      </c>
      <c r="O151" s="21"/>
      <c r="P151" s="22">
        <f t="shared" si="27"/>
        <v>0</v>
      </c>
    </row>
    <row r="152" spans="1:16" ht="13.8">
      <c r="A152" s="32"/>
      <c r="B152" s="33"/>
      <c r="C152" s="34"/>
      <c r="D152" s="35"/>
      <c r="F152" s="18">
        <f t="shared" si="20"/>
        <v>0</v>
      </c>
      <c r="G152" s="19">
        <f t="shared" si="21"/>
        <v>0</v>
      </c>
      <c r="H152" s="19">
        <f t="shared" si="28"/>
        <v>0</v>
      </c>
      <c r="I152" s="20">
        <f t="shared" si="22"/>
        <v>0</v>
      </c>
      <c r="J152" s="21"/>
      <c r="K152" s="18">
        <f t="shared" si="23"/>
        <v>0</v>
      </c>
      <c r="L152" s="19">
        <f t="shared" si="24"/>
        <v>0</v>
      </c>
      <c r="M152" s="19">
        <f t="shared" si="26"/>
        <v>0</v>
      </c>
      <c r="N152" s="20">
        <f t="shared" si="25"/>
        <v>0</v>
      </c>
      <c r="O152" s="21"/>
      <c r="P152" s="22">
        <f t="shared" si="27"/>
        <v>0</v>
      </c>
    </row>
    <row r="153" spans="1:16" ht="13.8">
      <c r="A153" s="32"/>
      <c r="B153" s="33"/>
      <c r="C153" s="34"/>
      <c r="D153" s="35"/>
      <c r="F153" s="18">
        <f t="shared" si="20"/>
        <v>0</v>
      </c>
      <c r="G153" s="19">
        <f t="shared" si="21"/>
        <v>0</v>
      </c>
      <c r="H153" s="19">
        <f t="shared" si="28"/>
        <v>0</v>
      </c>
      <c r="I153" s="20">
        <f t="shared" si="22"/>
        <v>0</v>
      </c>
      <c r="J153" s="21"/>
      <c r="K153" s="18">
        <f t="shared" si="23"/>
        <v>0</v>
      </c>
      <c r="L153" s="19">
        <f t="shared" si="24"/>
        <v>0</v>
      </c>
      <c r="M153" s="19">
        <f t="shared" si="26"/>
        <v>0</v>
      </c>
      <c r="N153" s="20">
        <f t="shared" si="25"/>
        <v>0</v>
      </c>
      <c r="O153" s="21"/>
      <c r="P153" s="22">
        <f t="shared" si="27"/>
        <v>0</v>
      </c>
    </row>
    <row r="154" spans="1:16" ht="13.8">
      <c r="A154" s="32"/>
      <c r="B154" s="33"/>
      <c r="C154" s="34"/>
      <c r="D154" s="35"/>
      <c r="F154" s="18">
        <f t="shared" si="20"/>
        <v>0</v>
      </c>
      <c r="G154" s="19">
        <f t="shared" si="21"/>
        <v>0</v>
      </c>
      <c r="H154" s="19">
        <f t="shared" si="28"/>
        <v>0</v>
      </c>
      <c r="I154" s="20">
        <f t="shared" si="22"/>
        <v>0</v>
      </c>
      <c r="J154" s="21"/>
      <c r="K154" s="18">
        <f t="shared" si="23"/>
        <v>0</v>
      </c>
      <c r="L154" s="19">
        <f t="shared" si="24"/>
        <v>0</v>
      </c>
      <c r="M154" s="19">
        <f t="shared" si="26"/>
        <v>0</v>
      </c>
      <c r="N154" s="20">
        <f t="shared" si="25"/>
        <v>0</v>
      </c>
      <c r="O154" s="21"/>
      <c r="P154" s="22">
        <f t="shared" si="27"/>
        <v>0</v>
      </c>
    </row>
    <row r="155" spans="1:16" ht="13.8">
      <c r="A155" s="32"/>
      <c r="B155" s="33"/>
      <c r="C155" s="34"/>
      <c r="D155" s="35"/>
      <c r="F155" s="18">
        <f t="shared" si="20"/>
        <v>0</v>
      </c>
      <c r="G155" s="19">
        <f t="shared" si="21"/>
        <v>0</v>
      </c>
      <c r="H155" s="19">
        <f t="shared" si="28"/>
        <v>0</v>
      </c>
      <c r="I155" s="20">
        <f t="shared" si="22"/>
        <v>0</v>
      </c>
      <c r="J155" s="21"/>
      <c r="K155" s="18">
        <f t="shared" si="23"/>
        <v>0</v>
      </c>
      <c r="L155" s="19">
        <f t="shared" si="24"/>
        <v>0</v>
      </c>
      <c r="M155" s="19">
        <f t="shared" si="26"/>
        <v>0</v>
      </c>
      <c r="N155" s="20">
        <f t="shared" si="25"/>
        <v>0</v>
      </c>
      <c r="O155" s="21"/>
      <c r="P155" s="22">
        <f t="shared" si="27"/>
        <v>0</v>
      </c>
    </row>
    <row r="156" spans="1:16" ht="13.8">
      <c r="A156" s="32"/>
      <c r="B156" s="33"/>
      <c r="C156" s="34"/>
      <c r="D156" s="35"/>
      <c r="F156" s="18">
        <f t="shared" si="20"/>
        <v>0</v>
      </c>
      <c r="G156" s="19">
        <f t="shared" si="21"/>
        <v>0</v>
      </c>
      <c r="H156" s="19">
        <f t="shared" si="28"/>
        <v>0</v>
      </c>
      <c r="I156" s="20">
        <f t="shared" si="22"/>
        <v>0</v>
      </c>
      <c r="J156" s="21"/>
      <c r="K156" s="18">
        <f t="shared" si="23"/>
        <v>0</v>
      </c>
      <c r="L156" s="19">
        <f t="shared" si="24"/>
        <v>0</v>
      </c>
      <c r="M156" s="19">
        <f t="shared" si="26"/>
        <v>0</v>
      </c>
      <c r="N156" s="20">
        <f t="shared" si="25"/>
        <v>0</v>
      </c>
      <c r="O156" s="21"/>
      <c r="P156" s="22">
        <f t="shared" si="27"/>
        <v>0</v>
      </c>
    </row>
    <row r="157" spans="1:16" ht="13.8">
      <c r="A157" s="32"/>
      <c r="B157" s="33"/>
      <c r="C157" s="34"/>
      <c r="D157" s="35"/>
      <c r="F157" s="18">
        <f t="shared" si="20"/>
        <v>0</v>
      </c>
      <c r="G157" s="19">
        <f t="shared" si="21"/>
        <v>0</v>
      </c>
      <c r="H157" s="19">
        <f t="shared" si="28"/>
        <v>0</v>
      </c>
      <c r="I157" s="20">
        <f t="shared" si="22"/>
        <v>0</v>
      </c>
      <c r="J157" s="21"/>
      <c r="K157" s="18">
        <f t="shared" si="23"/>
        <v>0</v>
      </c>
      <c r="L157" s="19">
        <f t="shared" si="24"/>
        <v>0</v>
      </c>
      <c r="M157" s="19">
        <f t="shared" si="26"/>
        <v>0</v>
      </c>
      <c r="N157" s="20">
        <f t="shared" si="25"/>
        <v>0</v>
      </c>
      <c r="O157" s="21"/>
      <c r="P157" s="22">
        <f t="shared" si="27"/>
        <v>0</v>
      </c>
    </row>
    <row r="158" spans="1:16" ht="13.8">
      <c r="A158" s="32"/>
      <c r="B158" s="33"/>
      <c r="C158" s="34"/>
      <c r="D158" s="35"/>
      <c r="F158" s="18">
        <f t="shared" si="20"/>
        <v>0</v>
      </c>
      <c r="G158" s="19">
        <f t="shared" si="21"/>
        <v>0</v>
      </c>
      <c r="H158" s="19">
        <f t="shared" si="28"/>
        <v>0</v>
      </c>
      <c r="I158" s="20">
        <f t="shared" si="22"/>
        <v>0</v>
      </c>
      <c r="J158" s="21"/>
      <c r="K158" s="18">
        <f t="shared" si="23"/>
        <v>0</v>
      </c>
      <c r="L158" s="19">
        <f t="shared" si="24"/>
        <v>0</v>
      </c>
      <c r="M158" s="19">
        <f t="shared" si="26"/>
        <v>0</v>
      </c>
      <c r="N158" s="20">
        <f t="shared" si="25"/>
        <v>0</v>
      </c>
      <c r="O158" s="21"/>
      <c r="P158" s="22">
        <f t="shared" si="27"/>
        <v>0</v>
      </c>
    </row>
    <row r="159" spans="1:16" ht="13.8">
      <c r="A159" s="32"/>
      <c r="B159" s="33"/>
      <c r="C159" s="34"/>
      <c r="D159" s="35"/>
      <c r="F159" s="18">
        <f t="shared" si="20"/>
        <v>0</v>
      </c>
      <c r="G159" s="19">
        <f t="shared" si="21"/>
        <v>0</v>
      </c>
      <c r="H159" s="19">
        <f t="shared" si="28"/>
        <v>0</v>
      </c>
      <c r="I159" s="20">
        <f t="shared" si="22"/>
        <v>0</v>
      </c>
      <c r="J159" s="21"/>
      <c r="K159" s="18">
        <f t="shared" si="23"/>
        <v>0</v>
      </c>
      <c r="L159" s="19">
        <f t="shared" si="24"/>
        <v>0</v>
      </c>
      <c r="M159" s="19">
        <f t="shared" si="26"/>
        <v>0</v>
      </c>
      <c r="N159" s="20">
        <f t="shared" si="25"/>
        <v>0</v>
      </c>
      <c r="O159" s="21"/>
      <c r="P159" s="22">
        <f t="shared" si="27"/>
        <v>0</v>
      </c>
    </row>
    <row r="160" spans="1:16" ht="13.8">
      <c r="A160" s="32"/>
      <c r="B160" s="33"/>
      <c r="C160" s="34"/>
      <c r="D160" s="35"/>
      <c r="F160" s="18">
        <f t="shared" si="20"/>
        <v>0</v>
      </c>
      <c r="G160" s="19">
        <f t="shared" si="21"/>
        <v>0</v>
      </c>
      <c r="H160" s="19">
        <f t="shared" si="28"/>
        <v>0</v>
      </c>
      <c r="I160" s="20">
        <f t="shared" si="22"/>
        <v>0</v>
      </c>
      <c r="J160" s="21"/>
      <c r="K160" s="18">
        <f t="shared" si="23"/>
        <v>0</v>
      </c>
      <c r="L160" s="19">
        <f t="shared" si="24"/>
        <v>0</v>
      </c>
      <c r="M160" s="19">
        <f t="shared" si="26"/>
        <v>0</v>
      </c>
      <c r="N160" s="20">
        <f t="shared" si="25"/>
        <v>0</v>
      </c>
      <c r="O160" s="21"/>
      <c r="P160" s="22">
        <f t="shared" si="27"/>
        <v>0</v>
      </c>
    </row>
    <row r="161" spans="1:16" ht="13.8">
      <c r="A161" s="32"/>
      <c r="B161" s="33"/>
      <c r="C161" s="34"/>
      <c r="D161" s="35"/>
      <c r="F161" s="18">
        <f t="shared" si="20"/>
        <v>0</v>
      </c>
      <c r="G161" s="19">
        <f t="shared" si="21"/>
        <v>0</v>
      </c>
      <c r="H161" s="19">
        <f t="shared" si="28"/>
        <v>0</v>
      </c>
      <c r="I161" s="20">
        <f t="shared" si="22"/>
        <v>0</v>
      </c>
      <c r="J161" s="21"/>
      <c r="K161" s="18">
        <f t="shared" si="23"/>
        <v>0</v>
      </c>
      <c r="L161" s="19">
        <f t="shared" si="24"/>
        <v>0</v>
      </c>
      <c r="M161" s="19">
        <f t="shared" si="26"/>
        <v>0</v>
      </c>
      <c r="N161" s="20">
        <f t="shared" si="25"/>
        <v>0</v>
      </c>
      <c r="O161" s="21"/>
      <c r="P161" s="22">
        <f t="shared" si="27"/>
        <v>0</v>
      </c>
    </row>
    <row r="162" spans="1:16" ht="13.8">
      <c r="A162" s="32"/>
      <c r="B162" s="33"/>
      <c r="C162" s="34"/>
      <c r="D162" s="35"/>
      <c r="F162" s="18">
        <f t="shared" si="20"/>
        <v>0</v>
      </c>
      <c r="G162" s="19">
        <f t="shared" si="21"/>
        <v>0</v>
      </c>
      <c r="H162" s="19">
        <f t="shared" si="28"/>
        <v>0</v>
      </c>
      <c r="I162" s="20">
        <f t="shared" si="22"/>
        <v>0</v>
      </c>
      <c r="J162" s="21"/>
      <c r="K162" s="18">
        <f t="shared" si="23"/>
        <v>0</v>
      </c>
      <c r="L162" s="19">
        <f t="shared" si="24"/>
        <v>0</v>
      </c>
      <c r="M162" s="19">
        <f t="shared" si="26"/>
        <v>0</v>
      </c>
      <c r="N162" s="20">
        <f t="shared" si="25"/>
        <v>0</v>
      </c>
      <c r="O162" s="21"/>
      <c r="P162" s="22">
        <f t="shared" si="27"/>
        <v>0</v>
      </c>
    </row>
    <row r="163" spans="1:16" ht="13.8">
      <c r="A163" s="32"/>
      <c r="B163" s="33"/>
      <c r="C163" s="34"/>
      <c r="D163" s="35"/>
      <c r="F163" s="18">
        <f t="shared" si="20"/>
        <v>0</v>
      </c>
      <c r="G163" s="19">
        <f t="shared" si="21"/>
        <v>0</v>
      </c>
      <c r="H163" s="19">
        <f t="shared" si="28"/>
        <v>0</v>
      </c>
      <c r="I163" s="20">
        <f t="shared" si="22"/>
        <v>0</v>
      </c>
      <c r="J163" s="21"/>
      <c r="K163" s="18">
        <f t="shared" si="23"/>
        <v>0</v>
      </c>
      <c r="L163" s="19">
        <f t="shared" si="24"/>
        <v>0</v>
      </c>
      <c r="M163" s="19">
        <f t="shared" si="26"/>
        <v>0</v>
      </c>
      <c r="N163" s="20">
        <f t="shared" si="25"/>
        <v>0</v>
      </c>
      <c r="O163" s="21"/>
      <c r="P163" s="22">
        <f t="shared" si="27"/>
        <v>0</v>
      </c>
    </row>
    <row r="164" spans="1:16" ht="13.8">
      <c r="A164" s="32"/>
      <c r="B164" s="33"/>
      <c r="C164" s="34"/>
      <c r="D164" s="35"/>
      <c r="F164" s="18">
        <f t="shared" si="20"/>
        <v>0</v>
      </c>
      <c r="G164" s="19">
        <f t="shared" si="21"/>
        <v>0</v>
      </c>
      <c r="H164" s="19">
        <f t="shared" si="28"/>
        <v>0</v>
      </c>
      <c r="I164" s="20">
        <f t="shared" si="22"/>
        <v>0</v>
      </c>
      <c r="J164" s="21"/>
      <c r="K164" s="18">
        <f t="shared" si="23"/>
        <v>0</v>
      </c>
      <c r="L164" s="19">
        <f t="shared" si="24"/>
        <v>0</v>
      </c>
      <c r="M164" s="19">
        <f t="shared" si="26"/>
        <v>0</v>
      </c>
      <c r="N164" s="20">
        <f t="shared" si="25"/>
        <v>0</v>
      </c>
      <c r="O164" s="21"/>
      <c r="P164" s="22">
        <f t="shared" si="27"/>
        <v>0</v>
      </c>
    </row>
    <row r="165" spans="1:16" ht="13.8">
      <c r="A165" s="32"/>
      <c r="B165" s="33"/>
      <c r="C165" s="34"/>
      <c r="D165" s="35"/>
      <c r="F165" s="18">
        <f t="shared" si="20"/>
        <v>0</v>
      </c>
      <c r="G165" s="19">
        <f t="shared" si="21"/>
        <v>0</v>
      </c>
      <c r="H165" s="19">
        <f t="shared" si="28"/>
        <v>0</v>
      </c>
      <c r="I165" s="20">
        <f t="shared" si="22"/>
        <v>0</v>
      </c>
      <c r="J165" s="21"/>
      <c r="K165" s="18">
        <f t="shared" si="23"/>
        <v>0</v>
      </c>
      <c r="L165" s="19">
        <f t="shared" si="24"/>
        <v>0</v>
      </c>
      <c r="M165" s="19">
        <f t="shared" si="26"/>
        <v>0</v>
      </c>
      <c r="N165" s="20">
        <f t="shared" si="25"/>
        <v>0</v>
      </c>
      <c r="O165" s="21"/>
      <c r="P165" s="22">
        <f t="shared" si="27"/>
        <v>0</v>
      </c>
    </row>
    <row r="166" spans="1:16" ht="13.8">
      <c r="A166" s="32"/>
      <c r="B166" s="33"/>
      <c r="C166" s="34"/>
      <c r="D166" s="35"/>
      <c r="F166" s="18">
        <f t="shared" si="20"/>
        <v>0</v>
      </c>
      <c r="G166" s="19">
        <f t="shared" si="21"/>
        <v>0</v>
      </c>
      <c r="H166" s="19">
        <f t="shared" si="28"/>
        <v>0</v>
      </c>
      <c r="I166" s="20">
        <f t="shared" si="22"/>
        <v>0</v>
      </c>
      <c r="J166" s="21"/>
      <c r="K166" s="18">
        <f t="shared" si="23"/>
        <v>0</v>
      </c>
      <c r="L166" s="19">
        <f t="shared" si="24"/>
        <v>0</v>
      </c>
      <c r="M166" s="19">
        <f t="shared" si="26"/>
        <v>0</v>
      </c>
      <c r="N166" s="20">
        <f t="shared" si="25"/>
        <v>0</v>
      </c>
      <c r="O166" s="21"/>
      <c r="P166" s="22">
        <f t="shared" si="27"/>
        <v>0</v>
      </c>
    </row>
    <row r="167" spans="1:16" ht="13.8">
      <c r="A167" s="32"/>
      <c r="B167" s="33"/>
      <c r="C167" s="34"/>
      <c r="D167" s="35"/>
      <c r="F167" s="18">
        <f t="shared" si="20"/>
        <v>0</v>
      </c>
      <c r="G167" s="19">
        <f t="shared" si="21"/>
        <v>0</v>
      </c>
      <c r="H167" s="19">
        <f t="shared" si="28"/>
        <v>0</v>
      </c>
      <c r="I167" s="20">
        <f t="shared" si="22"/>
        <v>0</v>
      </c>
      <c r="J167" s="21"/>
      <c r="K167" s="18">
        <f t="shared" si="23"/>
        <v>0</v>
      </c>
      <c r="L167" s="19">
        <f t="shared" si="24"/>
        <v>0</v>
      </c>
      <c r="M167" s="19">
        <f t="shared" si="26"/>
        <v>0</v>
      </c>
      <c r="N167" s="20">
        <f t="shared" si="25"/>
        <v>0</v>
      </c>
      <c r="O167" s="21"/>
      <c r="P167" s="22">
        <f t="shared" si="27"/>
        <v>0</v>
      </c>
    </row>
    <row r="168" spans="1:16" ht="13.8">
      <c r="A168" s="32"/>
      <c r="B168" s="33"/>
      <c r="C168" s="34"/>
      <c r="D168" s="35"/>
      <c r="F168" s="18">
        <f t="shared" si="20"/>
        <v>0</v>
      </c>
      <c r="G168" s="19">
        <f t="shared" si="21"/>
        <v>0</v>
      </c>
      <c r="H168" s="19">
        <f t="shared" si="28"/>
        <v>0</v>
      </c>
      <c r="I168" s="20">
        <f t="shared" si="22"/>
        <v>0</v>
      </c>
      <c r="J168" s="21"/>
      <c r="K168" s="18">
        <f t="shared" si="23"/>
        <v>0</v>
      </c>
      <c r="L168" s="19">
        <f t="shared" si="24"/>
        <v>0</v>
      </c>
      <c r="M168" s="19">
        <f t="shared" si="26"/>
        <v>0</v>
      </c>
      <c r="N168" s="20">
        <f t="shared" si="25"/>
        <v>0</v>
      </c>
      <c r="O168" s="21"/>
      <c r="P168" s="22">
        <f t="shared" si="27"/>
        <v>0</v>
      </c>
    </row>
    <row r="169" spans="1:16" ht="13.8">
      <c r="A169" s="32"/>
      <c r="B169" s="33"/>
      <c r="C169" s="34"/>
      <c r="D169" s="35"/>
      <c r="F169" s="18">
        <f t="shared" si="20"/>
        <v>0</v>
      </c>
      <c r="G169" s="19">
        <f t="shared" si="21"/>
        <v>0</v>
      </c>
      <c r="H169" s="19">
        <f t="shared" si="28"/>
        <v>0</v>
      </c>
      <c r="I169" s="20">
        <f t="shared" si="22"/>
        <v>0</v>
      </c>
      <c r="J169" s="21"/>
      <c r="K169" s="18">
        <f t="shared" si="23"/>
        <v>0</v>
      </c>
      <c r="L169" s="19">
        <f t="shared" si="24"/>
        <v>0</v>
      </c>
      <c r="M169" s="19">
        <f t="shared" si="26"/>
        <v>0</v>
      </c>
      <c r="N169" s="20">
        <f t="shared" si="25"/>
        <v>0</v>
      </c>
      <c r="O169" s="21"/>
      <c r="P169" s="22">
        <f t="shared" si="27"/>
        <v>0</v>
      </c>
    </row>
    <row r="170" spans="1:16" ht="13.8">
      <c r="A170" s="32"/>
      <c r="B170" s="33"/>
      <c r="C170" s="34"/>
      <c r="D170" s="35"/>
      <c r="F170" s="18">
        <f t="shared" si="20"/>
        <v>0</v>
      </c>
      <c r="G170" s="19">
        <f t="shared" si="21"/>
        <v>0</v>
      </c>
      <c r="H170" s="19">
        <f t="shared" si="28"/>
        <v>0</v>
      </c>
      <c r="I170" s="20">
        <f t="shared" si="22"/>
        <v>0</v>
      </c>
      <c r="J170" s="21"/>
      <c r="K170" s="18">
        <f t="shared" si="23"/>
        <v>0</v>
      </c>
      <c r="L170" s="19">
        <f t="shared" si="24"/>
        <v>0</v>
      </c>
      <c r="M170" s="19">
        <f t="shared" si="26"/>
        <v>0</v>
      </c>
      <c r="N170" s="20">
        <f t="shared" si="25"/>
        <v>0</v>
      </c>
      <c r="O170" s="21"/>
      <c r="P170" s="22">
        <f t="shared" si="27"/>
        <v>0</v>
      </c>
    </row>
    <row r="171" spans="1:16" ht="13.8">
      <c r="A171" s="32"/>
      <c r="B171" s="33"/>
      <c r="C171" s="34"/>
      <c r="D171" s="35"/>
      <c r="F171" s="18">
        <f t="shared" si="20"/>
        <v>0</v>
      </c>
      <c r="G171" s="19">
        <f t="shared" si="21"/>
        <v>0</v>
      </c>
      <c r="H171" s="19">
        <f t="shared" si="28"/>
        <v>0</v>
      </c>
      <c r="I171" s="20">
        <f t="shared" si="22"/>
        <v>0</v>
      </c>
      <c r="J171" s="21"/>
      <c r="K171" s="18">
        <f t="shared" si="23"/>
        <v>0</v>
      </c>
      <c r="L171" s="19">
        <f t="shared" si="24"/>
        <v>0</v>
      </c>
      <c r="M171" s="19">
        <f t="shared" si="26"/>
        <v>0</v>
      </c>
      <c r="N171" s="20">
        <f t="shared" si="25"/>
        <v>0</v>
      </c>
      <c r="O171" s="21"/>
      <c r="P171" s="22">
        <f t="shared" si="27"/>
        <v>0</v>
      </c>
    </row>
    <row r="172" spans="1:16" ht="13.8">
      <c r="A172" s="32"/>
      <c r="B172" s="33"/>
      <c r="C172" s="34"/>
      <c r="D172" s="35"/>
      <c r="F172" s="18">
        <f t="shared" si="20"/>
        <v>0</v>
      </c>
      <c r="G172" s="19">
        <f t="shared" si="21"/>
        <v>0</v>
      </c>
      <c r="H172" s="19">
        <f t="shared" si="28"/>
        <v>0</v>
      </c>
      <c r="I172" s="20">
        <f t="shared" si="22"/>
        <v>0</v>
      </c>
      <c r="J172" s="21"/>
      <c r="K172" s="18">
        <f t="shared" si="23"/>
        <v>0</v>
      </c>
      <c r="L172" s="19">
        <f t="shared" si="24"/>
        <v>0</v>
      </c>
      <c r="M172" s="19">
        <f t="shared" si="26"/>
        <v>0</v>
      </c>
      <c r="N172" s="20">
        <f t="shared" si="25"/>
        <v>0</v>
      </c>
      <c r="O172" s="21"/>
      <c r="P172" s="22">
        <f t="shared" si="27"/>
        <v>0</v>
      </c>
    </row>
    <row r="173" spans="1:16" ht="13.8">
      <c r="A173" s="32"/>
      <c r="B173" s="33"/>
      <c r="C173" s="34"/>
      <c r="D173" s="35"/>
      <c r="F173" s="18">
        <f t="shared" si="20"/>
        <v>0</v>
      </c>
      <c r="G173" s="19">
        <f t="shared" si="21"/>
        <v>0</v>
      </c>
      <c r="H173" s="19">
        <f t="shared" si="28"/>
        <v>0</v>
      </c>
      <c r="I173" s="20">
        <f t="shared" si="22"/>
        <v>0</v>
      </c>
      <c r="J173" s="21"/>
      <c r="K173" s="18">
        <f t="shared" si="23"/>
        <v>0</v>
      </c>
      <c r="L173" s="19">
        <f t="shared" si="24"/>
        <v>0</v>
      </c>
      <c r="M173" s="19">
        <f t="shared" si="26"/>
        <v>0</v>
      </c>
      <c r="N173" s="20">
        <f t="shared" si="25"/>
        <v>0</v>
      </c>
      <c r="O173" s="21"/>
      <c r="P173" s="22">
        <f t="shared" si="27"/>
        <v>0</v>
      </c>
    </row>
    <row r="174" spans="1:16" ht="13.8">
      <c r="A174" s="32"/>
      <c r="B174" s="33"/>
      <c r="C174" s="34"/>
      <c r="D174" s="35"/>
      <c r="F174" s="18">
        <f t="shared" si="20"/>
        <v>0</v>
      </c>
      <c r="G174" s="19">
        <f t="shared" si="21"/>
        <v>0</v>
      </c>
      <c r="H174" s="19">
        <f t="shared" si="28"/>
        <v>0</v>
      </c>
      <c r="I174" s="20">
        <f t="shared" si="22"/>
        <v>0</v>
      </c>
      <c r="J174" s="21"/>
      <c r="K174" s="18">
        <f t="shared" si="23"/>
        <v>0</v>
      </c>
      <c r="L174" s="19">
        <f t="shared" si="24"/>
        <v>0</v>
      </c>
      <c r="M174" s="19">
        <f t="shared" si="26"/>
        <v>0</v>
      </c>
      <c r="N174" s="20">
        <f t="shared" si="25"/>
        <v>0</v>
      </c>
      <c r="O174" s="21"/>
      <c r="P174" s="22">
        <f t="shared" si="27"/>
        <v>0</v>
      </c>
    </row>
    <row r="175" spans="1:16" ht="13.8">
      <c r="A175" s="32"/>
      <c r="B175" s="33"/>
      <c r="C175" s="34"/>
      <c r="D175" s="35"/>
      <c r="F175" s="18">
        <f t="shared" si="20"/>
        <v>0</v>
      </c>
      <c r="G175" s="19">
        <f t="shared" si="21"/>
        <v>0</v>
      </c>
      <c r="H175" s="19">
        <f t="shared" si="28"/>
        <v>0</v>
      </c>
      <c r="I175" s="20">
        <f t="shared" si="22"/>
        <v>0</v>
      </c>
      <c r="J175" s="21"/>
      <c r="K175" s="18">
        <f t="shared" si="23"/>
        <v>0</v>
      </c>
      <c r="L175" s="19">
        <f t="shared" si="24"/>
        <v>0</v>
      </c>
      <c r="M175" s="19">
        <f t="shared" si="26"/>
        <v>0</v>
      </c>
      <c r="N175" s="20">
        <f t="shared" si="25"/>
        <v>0</v>
      </c>
      <c r="O175" s="21"/>
      <c r="P175" s="22">
        <f t="shared" si="27"/>
        <v>0</v>
      </c>
    </row>
    <row r="176" spans="1:16" ht="13.8">
      <c r="A176" s="32"/>
      <c r="B176" s="33"/>
      <c r="C176" s="34"/>
      <c r="D176" s="35"/>
      <c r="F176" s="18">
        <f t="shared" si="20"/>
        <v>0</v>
      </c>
      <c r="G176" s="19">
        <f t="shared" si="21"/>
        <v>0</v>
      </c>
      <c r="H176" s="19">
        <f t="shared" si="28"/>
        <v>0</v>
      </c>
      <c r="I176" s="20">
        <f t="shared" si="22"/>
        <v>0</v>
      </c>
      <c r="J176" s="21"/>
      <c r="K176" s="18">
        <f t="shared" si="23"/>
        <v>0</v>
      </c>
      <c r="L176" s="19">
        <f t="shared" si="24"/>
        <v>0</v>
      </c>
      <c r="M176" s="19">
        <f t="shared" si="26"/>
        <v>0</v>
      </c>
      <c r="N176" s="20">
        <f t="shared" si="25"/>
        <v>0</v>
      </c>
      <c r="O176" s="21"/>
      <c r="P176" s="22">
        <f t="shared" si="27"/>
        <v>0</v>
      </c>
    </row>
    <row r="177" spans="1:16" ht="13.8">
      <c r="A177" s="32"/>
      <c r="B177" s="33"/>
      <c r="C177" s="34"/>
      <c r="D177" s="35"/>
      <c r="F177" s="18">
        <f t="shared" si="20"/>
        <v>0</v>
      </c>
      <c r="G177" s="19">
        <f t="shared" si="21"/>
        <v>0</v>
      </c>
      <c r="H177" s="19">
        <f t="shared" si="28"/>
        <v>0</v>
      </c>
      <c r="I177" s="20">
        <f t="shared" si="22"/>
        <v>0</v>
      </c>
      <c r="J177" s="21"/>
      <c r="K177" s="18">
        <f t="shared" si="23"/>
        <v>0</v>
      </c>
      <c r="L177" s="19">
        <f t="shared" si="24"/>
        <v>0</v>
      </c>
      <c r="M177" s="19">
        <f t="shared" si="26"/>
        <v>0</v>
      </c>
      <c r="N177" s="20">
        <f t="shared" si="25"/>
        <v>0</v>
      </c>
      <c r="O177" s="21"/>
      <c r="P177" s="22">
        <f t="shared" si="27"/>
        <v>0</v>
      </c>
    </row>
    <row r="178" spans="1:16" ht="13.8">
      <c r="A178" s="32"/>
      <c r="B178" s="33"/>
      <c r="C178" s="34"/>
      <c r="D178" s="35"/>
      <c r="F178" s="18">
        <f t="shared" si="20"/>
        <v>0</v>
      </c>
      <c r="G178" s="19">
        <f t="shared" si="21"/>
        <v>0</v>
      </c>
      <c r="H178" s="19">
        <f t="shared" si="28"/>
        <v>0</v>
      </c>
      <c r="I178" s="20">
        <f t="shared" si="22"/>
        <v>0</v>
      </c>
      <c r="J178" s="21"/>
      <c r="K178" s="18">
        <f t="shared" si="23"/>
        <v>0</v>
      </c>
      <c r="L178" s="19">
        <f t="shared" si="24"/>
        <v>0</v>
      </c>
      <c r="M178" s="19">
        <f t="shared" si="26"/>
        <v>0</v>
      </c>
      <c r="N178" s="20">
        <f t="shared" si="25"/>
        <v>0</v>
      </c>
      <c r="O178" s="21"/>
      <c r="P178" s="22">
        <f t="shared" si="27"/>
        <v>0</v>
      </c>
    </row>
    <row r="179" spans="1:16" ht="13.8">
      <c r="A179" s="32"/>
      <c r="B179" s="33"/>
      <c r="C179" s="34"/>
      <c r="D179" s="35"/>
      <c r="F179" s="18">
        <f t="shared" si="20"/>
        <v>0</v>
      </c>
      <c r="G179" s="19">
        <f t="shared" si="21"/>
        <v>0</v>
      </c>
      <c r="H179" s="19">
        <f t="shared" si="28"/>
        <v>0</v>
      </c>
      <c r="I179" s="20">
        <f t="shared" si="22"/>
        <v>0</v>
      </c>
      <c r="J179" s="21"/>
      <c r="K179" s="18">
        <f t="shared" si="23"/>
        <v>0</v>
      </c>
      <c r="L179" s="19">
        <f t="shared" si="24"/>
        <v>0</v>
      </c>
      <c r="M179" s="19">
        <f t="shared" si="26"/>
        <v>0</v>
      </c>
      <c r="N179" s="20">
        <f t="shared" si="25"/>
        <v>0</v>
      </c>
      <c r="O179" s="21"/>
      <c r="P179" s="22">
        <f t="shared" si="27"/>
        <v>0</v>
      </c>
    </row>
    <row r="180" spans="1:16" ht="13.8">
      <c r="A180" s="32"/>
      <c r="B180" s="33"/>
      <c r="C180" s="34"/>
      <c r="D180" s="35"/>
      <c r="F180" s="18">
        <f t="shared" si="20"/>
        <v>0</v>
      </c>
      <c r="G180" s="19">
        <f t="shared" si="21"/>
        <v>0</v>
      </c>
      <c r="H180" s="19">
        <f t="shared" si="28"/>
        <v>0</v>
      </c>
      <c r="I180" s="20">
        <f t="shared" si="22"/>
        <v>0</v>
      </c>
      <c r="J180" s="21"/>
      <c r="K180" s="18">
        <f t="shared" si="23"/>
        <v>0</v>
      </c>
      <c r="L180" s="19">
        <f t="shared" si="24"/>
        <v>0</v>
      </c>
      <c r="M180" s="19">
        <f t="shared" si="26"/>
        <v>0</v>
      </c>
      <c r="N180" s="20">
        <f t="shared" si="25"/>
        <v>0</v>
      </c>
      <c r="O180" s="21"/>
      <c r="P180" s="22">
        <f t="shared" si="27"/>
        <v>0</v>
      </c>
    </row>
    <row r="181" spans="1:16" ht="13.8">
      <c r="A181" s="32"/>
      <c r="B181" s="33"/>
      <c r="C181" s="34"/>
      <c r="D181" s="35"/>
      <c r="F181" s="18">
        <f t="shared" si="20"/>
        <v>0</v>
      </c>
      <c r="G181" s="19">
        <f t="shared" si="21"/>
        <v>0</v>
      </c>
      <c r="H181" s="19">
        <f t="shared" si="28"/>
        <v>0</v>
      </c>
      <c r="I181" s="20">
        <f t="shared" si="22"/>
        <v>0</v>
      </c>
      <c r="J181" s="21"/>
      <c r="K181" s="18">
        <f t="shared" si="23"/>
        <v>0</v>
      </c>
      <c r="L181" s="19">
        <f t="shared" si="24"/>
        <v>0</v>
      </c>
      <c r="M181" s="19">
        <f t="shared" si="26"/>
        <v>0</v>
      </c>
      <c r="N181" s="20">
        <f t="shared" si="25"/>
        <v>0</v>
      </c>
      <c r="O181" s="21"/>
      <c r="P181" s="22">
        <f t="shared" si="27"/>
        <v>0</v>
      </c>
    </row>
    <row r="182" spans="1:16" ht="13.8">
      <c r="A182" s="32"/>
      <c r="B182" s="33"/>
      <c r="C182" s="34"/>
      <c r="D182" s="35"/>
      <c r="F182" s="18">
        <f t="shared" si="20"/>
        <v>0</v>
      </c>
      <c r="G182" s="19">
        <f t="shared" si="21"/>
        <v>0</v>
      </c>
      <c r="H182" s="19">
        <f t="shared" si="28"/>
        <v>0</v>
      </c>
      <c r="I182" s="20">
        <f t="shared" si="22"/>
        <v>0</v>
      </c>
      <c r="J182" s="21"/>
      <c r="K182" s="18">
        <f t="shared" si="23"/>
        <v>0</v>
      </c>
      <c r="L182" s="19">
        <f t="shared" si="24"/>
        <v>0</v>
      </c>
      <c r="M182" s="19">
        <f t="shared" si="26"/>
        <v>0</v>
      </c>
      <c r="N182" s="20">
        <f t="shared" si="25"/>
        <v>0</v>
      </c>
      <c r="O182" s="21"/>
      <c r="P182" s="22">
        <f t="shared" si="27"/>
        <v>0</v>
      </c>
    </row>
    <row r="183" spans="1:16" ht="13.8">
      <c r="A183" s="32"/>
      <c r="B183" s="33"/>
      <c r="C183" s="34"/>
      <c r="D183" s="35"/>
      <c r="F183" s="18">
        <f t="shared" si="20"/>
        <v>0</v>
      </c>
      <c r="G183" s="19">
        <f t="shared" si="21"/>
        <v>0</v>
      </c>
      <c r="H183" s="19">
        <f t="shared" si="28"/>
        <v>0</v>
      </c>
      <c r="I183" s="20">
        <f t="shared" si="22"/>
        <v>0</v>
      </c>
      <c r="J183" s="21"/>
      <c r="K183" s="18">
        <f t="shared" si="23"/>
        <v>0</v>
      </c>
      <c r="L183" s="19">
        <f t="shared" si="24"/>
        <v>0</v>
      </c>
      <c r="M183" s="19">
        <f t="shared" si="26"/>
        <v>0</v>
      </c>
      <c r="N183" s="20">
        <f t="shared" si="25"/>
        <v>0</v>
      </c>
      <c r="O183" s="21"/>
      <c r="P183" s="22">
        <f t="shared" si="27"/>
        <v>0</v>
      </c>
    </row>
    <row r="184" spans="1:16" ht="13.8">
      <c r="A184" s="32"/>
      <c r="B184" s="33"/>
      <c r="C184" s="34"/>
      <c r="D184" s="35"/>
      <c r="F184" s="18">
        <f t="shared" si="20"/>
        <v>0</v>
      </c>
      <c r="G184" s="19">
        <f t="shared" si="21"/>
        <v>0</v>
      </c>
      <c r="H184" s="19">
        <f t="shared" si="28"/>
        <v>0</v>
      </c>
      <c r="I184" s="20">
        <f t="shared" si="22"/>
        <v>0</v>
      </c>
      <c r="J184" s="21"/>
      <c r="K184" s="18">
        <f t="shared" si="23"/>
        <v>0</v>
      </c>
      <c r="L184" s="19">
        <f t="shared" si="24"/>
        <v>0</v>
      </c>
      <c r="M184" s="19">
        <f t="shared" si="26"/>
        <v>0</v>
      </c>
      <c r="N184" s="20">
        <f t="shared" si="25"/>
        <v>0</v>
      </c>
      <c r="O184" s="21"/>
      <c r="P184" s="22">
        <f t="shared" si="27"/>
        <v>0</v>
      </c>
    </row>
    <row r="185" spans="1:16" ht="13.8">
      <c r="A185" s="32"/>
      <c r="B185" s="33"/>
      <c r="C185" s="34"/>
      <c r="D185" s="35"/>
      <c r="F185" s="18">
        <f t="shared" si="20"/>
        <v>0</v>
      </c>
      <c r="G185" s="19">
        <f t="shared" si="21"/>
        <v>0</v>
      </c>
      <c r="H185" s="19">
        <f t="shared" si="28"/>
        <v>0</v>
      </c>
      <c r="I185" s="20">
        <f t="shared" si="22"/>
        <v>0</v>
      </c>
      <c r="J185" s="21"/>
      <c r="K185" s="18">
        <f t="shared" si="23"/>
        <v>0</v>
      </c>
      <c r="L185" s="19">
        <f t="shared" si="24"/>
        <v>0</v>
      </c>
      <c r="M185" s="19">
        <f t="shared" si="26"/>
        <v>0</v>
      </c>
      <c r="N185" s="20">
        <f t="shared" si="25"/>
        <v>0</v>
      </c>
      <c r="O185" s="21"/>
      <c r="P185" s="22">
        <f t="shared" si="27"/>
        <v>0</v>
      </c>
    </row>
    <row r="186" spans="1:16" ht="13.8">
      <c r="A186" s="32"/>
      <c r="B186" s="33"/>
      <c r="C186" s="34"/>
      <c r="D186" s="35"/>
      <c r="F186" s="18">
        <f t="shared" si="20"/>
        <v>0</v>
      </c>
      <c r="G186" s="19">
        <f t="shared" si="21"/>
        <v>0</v>
      </c>
      <c r="H186" s="19">
        <f t="shared" si="28"/>
        <v>0</v>
      </c>
      <c r="I186" s="20">
        <f t="shared" si="22"/>
        <v>0</v>
      </c>
      <c r="J186" s="21"/>
      <c r="K186" s="18">
        <f t="shared" si="23"/>
        <v>0</v>
      </c>
      <c r="L186" s="19">
        <f t="shared" si="24"/>
        <v>0</v>
      </c>
      <c r="M186" s="19">
        <f t="shared" si="26"/>
        <v>0</v>
      </c>
      <c r="N186" s="20">
        <f t="shared" si="25"/>
        <v>0</v>
      </c>
      <c r="O186" s="21"/>
      <c r="P186" s="22">
        <f t="shared" si="27"/>
        <v>0</v>
      </c>
    </row>
    <row r="187" spans="1:16" ht="13.8">
      <c r="A187" s="32"/>
      <c r="B187" s="33"/>
      <c r="C187" s="34"/>
      <c r="D187" s="35"/>
      <c r="F187" s="18">
        <f t="shared" si="20"/>
        <v>0</v>
      </c>
      <c r="G187" s="19">
        <f t="shared" si="21"/>
        <v>0</v>
      </c>
      <c r="H187" s="19">
        <f t="shared" si="28"/>
        <v>0</v>
      </c>
      <c r="I187" s="20">
        <f t="shared" si="22"/>
        <v>0</v>
      </c>
      <c r="J187" s="21"/>
      <c r="K187" s="18">
        <f t="shared" si="23"/>
        <v>0</v>
      </c>
      <c r="L187" s="19">
        <f t="shared" si="24"/>
        <v>0</v>
      </c>
      <c r="M187" s="19">
        <f t="shared" si="26"/>
        <v>0</v>
      </c>
      <c r="N187" s="20">
        <f t="shared" si="25"/>
        <v>0</v>
      </c>
      <c r="O187" s="21"/>
      <c r="P187" s="22">
        <f t="shared" si="27"/>
        <v>0</v>
      </c>
    </row>
    <row r="188" spans="1:16" ht="13.8">
      <c r="A188" s="32"/>
      <c r="B188" s="33"/>
      <c r="C188" s="34"/>
      <c r="D188" s="35"/>
      <c r="F188" s="18">
        <f t="shared" si="20"/>
        <v>0</v>
      </c>
      <c r="G188" s="19">
        <f t="shared" si="21"/>
        <v>0</v>
      </c>
      <c r="H188" s="19">
        <f t="shared" si="28"/>
        <v>0</v>
      </c>
      <c r="I188" s="20">
        <f t="shared" si="22"/>
        <v>0</v>
      </c>
      <c r="J188" s="21"/>
      <c r="K188" s="18">
        <f t="shared" si="23"/>
        <v>0</v>
      </c>
      <c r="L188" s="19">
        <f t="shared" si="24"/>
        <v>0</v>
      </c>
      <c r="M188" s="19">
        <f t="shared" si="26"/>
        <v>0</v>
      </c>
      <c r="N188" s="20">
        <f t="shared" si="25"/>
        <v>0</v>
      </c>
      <c r="O188" s="21"/>
      <c r="P188" s="22">
        <f t="shared" si="27"/>
        <v>0</v>
      </c>
    </row>
    <row r="189" spans="1:16" ht="13.8">
      <c r="A189" s="32"/>
      <c r="B189" s="33"/>
      <c r="C189" s="34"/>
      <c r="D189" s="35"/>
      <c r="F189" s="18">
        <f t="shared" si="20"/>
        <v>0</v>
      </c>
      <c r="G189" s="19">
        <f t="shared" si="21"/>
        <v>0</v>
      </c>
      <c r="H189" s="19">
        <f t="shared" si="28"/>
        <v>0</v>
      </c>
      <c r="I189" s="20">
        <f t="shared" si="22"/>
        <v>0</v>
      </c>
      <c r="J189" s="21"/>
      <c r="K189" s="18">
        <f t="shared" si="23"/>
        <v>0</v>
      </c>
      <c r="L189" s="19">
        <f t="shared" si="24"/>
        <v>0</v>
      </c>
      <c r="M189" s="19">
        <f t="shared" si="26"/>
        <v>0</v>
      </c>
      <c r="N189" s="20">
        <f t="shared" si="25"/>
        <v>0</v>
      </c>
      <c r="O189" s="21"/>
      <c r="P189" s="22">
        <f t="shared" si="27"/>
        <v>0</v>
      </c>
    </row>
    <row r="190" spans="1:16" ht="13.8">
      <c r="A190" s="32"/>
      <c r="B190" s="33"/>
      <c r="C190" s="34"/>
      <c r="D190" s="35"/>
      <c r="F190" s="18">
        <f t="shared" si="20"/>
        <v>0</v>
      </c>
      <c r="G190" s="19">
        <f t="shared" si="21"/>
        <v>0</v>
      </c>
      <c r="H190" s="19">
        <f t="shared" si="28"/>
        <v>0</v>
      </c>
      <c r="I190" s="20">
        <f t="shared" si="22"/>
        <v>0</v>
      </c>
      <c r="J190" s="21"/>
      <c r="K190" s="18">
        <f t="shared" si="23"/>
        <v>0</v>
      </c>
      <c r="L190" s="19">
        <f t="shared" si="24"/>
        <v>0</v>
      </c>
      <c r="M190" s="19">
        <f t="shared" si="26"/>
        <v>0</v>
      </c>
      <c r="N190" s="20">
        <f t="shared" si="25"/>
        <v>0</v>
      </c>
      <c r="O190" s="21"/>
      <c r="P190" s="22">
        <f t="shared" si="27"/>
        <v>0</v>
      </c>
    </row>
    <row r="191" spans="1:16" ht="13.8">
      <c r="A191" s="32"/>
      <c r="B191" s="33"/>
      <c r="C191" s="34"/>
      <c r="D191" s="35"/>
      <c r="F191" s="18">
        <f t="shared" si="20"/>
        <v>0</v>
      </c>
      <c r="G191" s="19">
        <f t="shared" si="21"/>
        <v>0</v>
      </c>
      <c r="H191" s="19">
        <f t="shared" si="28"/>
        <v>0</v>
      </c>
      <c r="I191" s="20">
        <f t="shared" si="22"/>
        <v>0</v>
      </c>
      <c r="J191" s="21"/>
      <c r="K191" s="18">
        <f t="shared" si="23"/>
        <v>0</v>
      </c>
      <c r="L191" s="19">
        <f t="shared" si="24"/>
        <v>0</v>
      </c>
      <c r="M191" s="19">
        <f t="shared" si="26"/>
        <v>0</v>
      </c>
      <c r="N191" s="20">
        <f t="shared" si="25"/>
        <v>0</v>
      </c>
      <c r="O191" s="21"/>
      <c r="P191" s="22">
        <f t="shared" si="27"/>
        <v>0</v>
      </c>
    </row>
    <row r="192" spans="1:16" ht="13.8">
      <c r="A192" s="32"/>
      <c r="B192" s="33"/>
      <c r="C192" s="34"/>
      <c r="D192" s="35"/>
      <c r="F192" s="18">
        <f t="shared" si="20"/>
        <v>0</v>
      </c>
      <c r="G192" s="19">
        <f t="shared" si="21"/>
        <v>0</v>
      </c>
      <c r="H192" s="19">
        <f t="shared" si="28"/>
        <v>0</v>
      </c>
      <c r="I192" s="20">
        <f t="shared" si="22"/>
        <v>0</v>
      </c>
      <c r="J192" s="21"/>
      <c r="K192" s="18">
        <f t="shared" si="23"/>
        <v>0</v>
      </c>
      <c r="L192" s="19">
        <f t="shared" si="24"/>
        <v>0</v>
      </c>
      <c r="M192" s="19">
        <f t="shared" si="26"/>
        <v>0</v>
      </c>
      <c r="N192" s="20">
        <f t="shared" si="25"/>
        <v>0</v>
      </c>
      <c r="O192" s="21"/>
      <c r="P192" s="22">
        <f t="shared" si="27"/>
        <v>0</v>
      </c>
    </row>
    <row r="193" spans="1:16" ht="13.8">
      <c r="A193" s="32"/>
      <c r="B193" s="33"/>
      <c r="C193" s="34"/>
      <c r="D193" s="35"/>
      <c r="F193" s="18">
        <f t="shared" si="20"/>
        <v>0</v>
      </c>
      <c r="G193" s="19">
        <f t="shared" si="21"/>
        <v>0</v>
      </c>
      <c r="H193" s="19">
        <f t="shared" si="28"/>
        <v>0</v>
      </c>
      <c r="I193" s="20">
        <f t="shared" si="22"/>
        <v>0</v>
      </c>
      <c r="J193" s="21"/>
      <c r="K193" s="18">
        <f t="shared" si="23"/>
        <v>0</v>
      </c>
      <c r="L193" s="19">
        <f t="shared" si="24"/>
        <v>0</v>
      </c>
      <c r="M193" s="19">
        <f t="shared" si="26"/>
        <v>0</v>
      </c>
      <c r="N193" s="20">
        <f t="shared" si="25"/>
        <v>0</v>
      </c>
      <c r="O193" s="21"/>
      <c r="P193" s="22">
        <f t="shared" si="27"/>
        <v>0</v>
      </c>
    </row>
    <row r="194" spans="1:16" ht="13.8">
      <c r="A194" s="32"/>
      <c r="B194" s="33"/>
      <c r="C194" s="34"/>
      <c r="D194" s="35"/>
      <c r="F194" s="18">
        <f t="shared" si="20"/>
        <v>0</v>
      </c>
      <c r="G194" s="19">
        <f t="shared" si="21"/>
        <v>0</v>
      </c>
      <c r="H194" s="19">
        <f t="shared" si="28"/>
        <v>0</v>
      </c>
      <c r="I194" s="20">
        <f t="shared" si="22"/>
        <v>0</v>
      </c>
      <c r="J194" s="21"/>
      <c r="K194" s="18">
        <f t="shared" si="23"/>
        <v>0</v>
      </c>
      <c r="L194" s="19">
        <f t="shared" si="24"/>
        <v>0</v>
      </c>
      <c r="M194" s="19">
        <f t="shared" si="26"/>
        <v>0</v>
      </c>
      <c r="N194" s="20">
        <f t="shared" si="25"/>
        <v>0</v>
      </c>
      <c r="O194" s="21"/>
      <c r="P194" s="22">
        <f t="shared" si="27"/>
        <v>0</v>
      </c>
    </row>
    <row r="195" spans="1:16" ht="13.8">
      <c r="A195" s="32"/>
      <c r="B195" s="33"/>
      <c r="C195" s="34"/>
      <c r="D195" s="35"/>
      <c r="F195" s="18">
        <f t="shared" si="20"/>
        <v>0</v>
      </c>
      <c r="G195" s="19">
        <f t="shared" si="21"/>
        <v>0</v>
      </c>
      <c r="H195" s="19">
        <f t="shared" si="28"/>
        <v>0</v>
      </c>
      <c r="I195" s="20">
        <f t="shared" si="22"/>
        <v>0</v>
      </c>
      <c r="J195" s="21"/>
      <c r="K195" s="18">
        <f t="shared" si="23"/>
        <v>0</v>
      </c>
      <c r="L195" s="19">
        <f t="shared" si="24"/>
        <v>0</v>
      </c>
      <c r="M195" s="19">
        <f t="shared" si="26"/>
        <v>0</v>
      </c>
      <c r="N195" s="20">
        <f t="shared" si="25"/>
        <v>0</v>
      </c>
      <c r="O195" s="21"/>
      <c r="P195" s="22">
        <f t="shared" si="27"/>
        <v>0</v>
      </c>
    </row>
    <row r="196" spans="1:16" ht="13.8">
      <c r="A196" s="32"/>
      <c r="B196" s="33"/>
      <c r="C196" s="34"/>
      <c r="D196" s="35"/>
      <c r="F196" s="18">
        <f t="shared" si="20"/>
        <v>0</v>
      </c>
      <c r="G196" s="19">
        <f t="shared" si="21"/>
        <v>0</v>
      </c>
      <c r="H196" s="19">
        <f t="shared" si="28"/>
        <v>0</v>
      </c>
      <c r="I196" s="20">
        <f t="shared" si="22"/>
        <v>0</v>
      </c>
      <c r="J196" s="21"/>
      <c r="K196" s="18">
        <f t="shared" si="23"/>
        <v>0</v>
      </c>
      <c r="L196" s="19">
        <f t="shared" si="24"/>
        <v>0</v>
      </c>
      <c r="M196" s="19">
        <f t="shared" si="26"/>
        <v>0</v>
      </c>
      <c r="N196" s="20">
        <f t="shared" si="25"/>
        <v>0</v>
      </c>
      <c r="O196" s="21"/>
      <c r="P196" s="22">
        <f t="shared" si="27"/>
        <v>0</v>
      </c>
    </row>
    <row r="197" spans="1:16" ht="13.8">
      <c r="A197" s="32"/>
      <c r="B197" s="33"/>
      <c r="C197" s="34"/>
      <c r="D197" s="35"/>
      <c r="F197" s="18">
        <f t="shared" si="20"/>
        <v>0</v>
      </c>
      <c r="G197" s="19">
        <f t="shared" si="21"/>
        <v>0</v>
      </c>
      <c r="H197" s="19">
        <f t="shared" si="28"/>
        <v>0</v>
      </c>
      <c r="I197" s="20">
        <f t="shared" si="22"/>
        <v>0</v>
      </c>
      <c r="J197" s="21"/>
      <c r="K197" s="18">
        <f t="shared" si="23"/>
        <v>0</v>
      </c>
      <c r="L197" s="19">
        <f t="shared" si="24"/>
        <v>0</v>
      </c>
      <c r="M197" s="19">
        <f t="shared" si="26"/>
        <v>0</v>
      </c>
      <c r="N197" s="20">
        <f t="shared" si="25"/>
        <v>0</v>
      </c>
      <c r="O197" s="21"/>
      <c r="P197" s="22">
        <f t="shared" si="27"/>
        <v>0</v>
      </c>
    </row>
    <row r="198" spans="1:16" ht="13.8">
      <c r="A198" s="32"/>
      <c r="B198" s="33"/>
      <c r="C198" s="34"/>
      <c r="D198" s="35"/>
      <c r="F198" s="18">
        <f t="shared" si="20"/>
        <v>0</v>
      </c>
      <c r="G198" s="19">
        <f t="shared" si="21"/>
        <v>0</v>
      </c>
      <c r="H198" s="19">
        <f t="shared" si="28"/>
        <v>0</v>
      </c>
      <c r="I198" s="20">
        <f t="shared" si="22"/>
        <v>0</v>
      </c>
      <c r="J198" s="21"/>
      <c r="K198" s="18">
        <f t="shared" si="23"/>
        <v>0</v>
      </c>
      <c r="L198" s="19">
        <f t="shared" si="24"/>
        <v>0</v>
      </c>
      <c r="M198" s="19">
        <f t="shared" si="26"/>
        <v>0</v>
      </c>
      <c r="N198" s="20">
        <f t="shared" si="25"/>
        <v>0</v>
      </c>
      <c r="O198" s="21"/>
      <c r="P198" s="22">
        <f t="shared" si="27"/>
        <v>0</v>
      </c>
    </row>
    <row r="199" spans="1:16" ht="13.8">
      <c r="A199" s="32"/>
      <c r="B199" s="33"/>
      <c r="C199" s="34"/>
      <c r="D199" s="35"/>
      <c r="F199" s="18">
        <f t="shared" si="20"/>
        <v>0</v>
      </c>
      <c r="G199" s="19">
        <f t="shared" si="21"/>
        <v>0</v>
      </c>
      <c r="H199" s="19">
        <f t="shared" si="28"/>
        <v>0</v>
      </c>
      <c r="I199" s="20">
        <f t="shared" si="22"/>
        <v>0</v>
      </c>
      <c r="J199" s="21"/>
      <c r="K199" s="18">
        <f t="shared" si="23"/>
        <v>0</v>
      </c>
      <c r="L199" s="19">
        <f t="shared" si="24"/>
        <v>0</v>
      </c>
      <c r="M199" s="19">
        <f t="shared" si="26"/>
        <v>0</v>
      </c>
      <c r="N199" s="20">
        <f t="shared" si="25"/>
        <v>0</v>
      </c>
      <c r="O199" s="21"/>
      <c r="P199" s="22">
        <f t="shared" si="27"/>
        <v>0</v>
      </c>
    </row>
    <row r="200" spans="1:16" ht="13.8">
      <c r="A200" s="32"/>
      <c r="B200" s="33"/>
      <c r="C200" s="34"/>
      <c r="D200" s="35"/>
      <c r="F200" s="18">
        <f t="shared" si="20"/>
        <v>0</v>
      </c>
      <c r="G200" s="19">
        <f t="shared" si="21"/>
        <v>0</v>
      </c>
      <c r="H200" s="19">
        <f t="shared" si="28"/>
        <v>0</v>
      </c>
      <c r="I200" s="20">
        <f t="shared" si="22"/>
        <v>0</v>
      </c>
      <c r="J200" s="21"/>
      <c r="K200" s="18">
        <f t="shared" si="23"/>
        <v>0</v>
      </c>
      <c r="L200" s="19">
        <f t="shared" si="24"/>
        <v>0</v>
      </c>
      <c r="M200" s="19">
        <f t="shared" si="26"/>
        <v>0</v>
      </c>
      <c r="N200" s="20">
        <f t="shared" si="25"/>
        <v>0</v>
      </c>
      <c r="O200" s="21"/>
      <c r="P200" s="22">
        <f t="shared" si="27"/>
        <v>0</v>
      </c>
    </row>
    <row r="201" spans="1:16" ht="13.8">
      <c r="A201" s="32"/>
      <c r="B201" s="33"/>
      <c r="C201" s="34"/>
      <c r="D201" s="35"/>
      <c r="F201" s="18">
        <f t="shared" si="20"/>
        <v>0</v>
      </c>
      <c r="G201" s="19">
        <f t="shared" si="21"/>
        <v>0</v>
      </c>
      <c r="H201" s="19">
        <f t="shared" si="28"/>
        <v>0</v>
      </c>
      <c r="I201" s="20">
        <f t="shared" si="22"/>
        <v>0</v>
      </c>
      <c r="J201" s="21"/>
      <c r="K201" s="18">
        <f t="shared" si="23"/>
        <v>0</v>
      </c>
      <c r="L201" s="19">
        <f t="shared" si="24"/>
        <v>0</v>
      </c>
      <c r="M201" s="19">
        <f t="shared" si="26"/>
        <v>0</v>
      </c>
      <c r="N201" s="20">
        <f t="shared" si="25"/>
        <v>0</v>
      </c>
      <c r="O201" s="21"/>
      <c r="P201" s="22">
        <f t="shared" si="27"/>
        <v>0</v>
      </c>
    </row>
    <row r="202" spans="1:16" ht="13.8">
      <c r="A202" s="32"/>
      <c r="B202" s="33"/>
      <c r="C202" s="34"/>
      <c r="D202" s="35"/>
      <c r="F202" s="18">
        <f t="shared" si="20"/>
        <v>0</v>
      </c>
      <c r="G202" s="19">
        <f t="shared" si="21"/>
        <v>0</v>
      </c>
      <c r="H202" s="19">
        <f t="shared" si="28"/>
        <v>0</v>
      </c>
      <c r="I202" s="20">
        <f t="shared" si="22"/>
        <v>0</v>
      </c>
      <c r="J202" s="21"/>
      <c r="K202" s="18">
        <f t="shared" si="23"/>
        <v>0</v>
      </c>
      <c r="L202" s="19">
        <f t="shared" si="24"/>
        <v>0</v>
      </c>
      <c r="M202" s="19">
        <f t="shared" si="26"/>
        <v>0</v>
      </c>
      <c r="N202" s="20">
        <f t="shared" si="25"/>
        <v>0</v>
      </c>
      <c r="O202" s="21"/>
      <c r="P202" s="22">
        <f t="shared" si="27"/>
        <v>0</v>
      </c>
    </row>
    <row r="203" spans="1:16" ht="13.8">
      <c r="A203" s="32"/>
      <c r="B203" s="33"/>
      <c r="C203" s="34"/>
      <c r="D203" s="35"/>
      <c r="F203" s="18">
        <f t="shared" si="20"/>
        <v>0</v>
      </c>
      <c r="G203" s="19">
        <f t="shared" si="21"/>
        <v>0</v>
      </c>
      <c r="H203" s="19">
        <f t="shared" si="28"/>
        <v>0</v>
      </c>
      <c r="I203" s="20">
        <f t="shared" si="22"/>
        <v>0</v>
      </c>
      <c r="J203" s="21"/>
      <c r="K203" s="18">
        <f t="shared" si="23"/>
        <v>0</v>
      </c>
      <c r="L203" s="19">
        <f t="shared" si="24"/>
        <v>0</v>
      </c>
      <c r="M203" s="19">
        <f t="shared" si="26"/>
        <v>0</v>
      </c>
      <c r="N203" s="20">
        <f t="shared" si="25"/>
        <v>0</v>
      </c>
      <c r="O203" s="21"/>
      <c r="P203" s="22">
        <f t="shared" si="27"/>
        <v>0</v>
      </c>
    </row>
    <row r="204" spans="1:16" ht="13.8">
      <c r="A204" s="32"/>
      <c r="B204" s="33"/>
      <c r="C204" s="34"/>
      <c r="D204" s="35"/>
      <c r="F204" s="18">
        <f t="shared" si="20"/>
        <v>0</v>
      </c>
      <c r="G204" s="19">
        <f t="shared" si="21"/>
        <v>0</v>
      </c>
      <c r="H204" s="19">
        <f t="shared" si="28"/>
        <v>0</v>
      </c>
      <c r="I204" s="20">
        <f t="shared" si="22"/>
        <v>0</v>
      </c>
      <c r="J204" s="21"/>
      <c r="K204" s="18">
        <f t="shared" si="23"/>
        <v>0</v>
      </c>
      <c r="L204" s="19">
        <f t="shared" si="24"/>
        <v>0</v>
      </c>
      <c r="M204" s="19">
        <f t="shared" si="26"/>
        <v>0</v>
      </c>
      <c r="N204" s="20">
        <f t="shared" si="25"/>
        <v>0</v>
      </c>
      <c r="O204" s="21"/>
      <c r="P204" s="22">
        <f t="shared" si="27"/>
        <v>0</v>
      </c>
    </row>
    <row r="205" spans="1:16" ht="13.8">
      <c r="A205" s="32"/>
      <c r="B205" s="33"/>
      <c r="C205" s="34"/>
      <c r="D205" s="35"/>
      <c r="F205" s="18">
        <f t="shared" si="20"/>
        <v>0</v>
      </c>
      <c r="G205" s="19">
        <f t="shared" si="21"/>
        <v>0</v>
      </c>
      <c r="H205" s="19">
        <f t="shared" si="28"/>
        <v>0</v>
      </c>
      <c r="I205" s="20">
        <f t="shared" si="22"/>
        <v>0</v>
      </c>
      <c r="J205" s="21"/>
      <c r="K205" s="18">
        <f t="shared" si="23"/>
        <v>0</v>
      </c>
      <c r="L205" s="19">
        <f t="shared" si="24"/>
        <v>0</v>
      </c>
      <c r="M205" s="19">
        <f t="shared" si="26"/>
        <v>0</v>
      </c>
      <c r="N205" s="20">
        <f t="shared" si="25"/>
        <v>0</v>
      </c>
      <c r="O205" s="21"/>
      <c r="P205" s="22">
        <f t="shared" si="27"/>
        <v>0</v>
      </c>
    </row>
    <row r="206" spans="1:16" ht="13.8">
      <c r="A206" s="32"/>
      <c r="B206" s="33"/>
      <c r="C206" s="34"/>
      <c r="D206" s="35"/>
      <c r="F206" s="18">
        <f t="shared" si="20"/>
        <v>0</v>
      </c>
      <c r="G206" s="19">
        <f t="shared" si="21"/>
        <v>0</v>
      </c>
      <c r="H206" s="19">
        <f t="shared" si="28"/>
        <v>0</v>
      </c>
      <c r="I206" s="20">
        <f t="shared" si="22"/>
        <v>0</v>
      </c>
      <c r="J206" s="21"/>
      <c r="K206" s="18">
        <f t="shared" si="23"/>
        <v>0</v>
      </c>
      <c r="L206" s="19">
        <f t="shared" si="24"/>
        <v>0</v>
      </c>
      <c r="M206" s="19">
        <f t="shared" si="26"/>
        <v>0</v>
      </c>
      <c r="N206" s="20">
        <f t="shared" si="25"/>
        <v>0</v>
      </c>
      <c r="O206" s="21"/>
      <c r="P206" s="22">
        <f t="shared" si="27"/>
        <v>0</v>
      </c>
    </row>
    <row r="207" spans="1:16" ht="13.8">
      <c r="A207" s="32"/>
      <c r="B207" s="33"/>
      <c r="C207" s="34"/>
      <c r="D207" s="35"/>
      <c r="F207" s="18">
        <f t="shared" si="20"/>
        <v>0</v>
      </c>
      <c r="G207" s="19">
        <f t="shared" si="21"/>
        <v>0</v>
      </c>
      <c r="H207" s="19">
        <f t="shared" si="28"/>
        <v>0</v>
      </c>
      <c r="I207" s="20">
        <f t="shared" si="22"/>
        <v>0</v>
      </c>
      <c r="J207" s="21"/>
      <c r="K207" s="18">
        <f t="shared" si="23"/>
        <v>0</v>
      </c>
      <c r="L207" s="19">
        <f t="shared" si="24"/>
        <v>0</v>
      </c>
      <c r="M207" s="19">
        <f t="shared" si="26"/>
        <v>0</v>
      </c>
      <c r="N207" s="20">
        <f t="shared" si="25"/>
        <v>0</v>
      </c>
      <c r="O207" s="21"/>
      <c r="P207" s="22">
        <f t="shared" si="27"/>
        <v>0</v>
      </c>
    </row>
    <row r="208" spans="1:16" ht="13.8">
      <c r="A208" s="32"/>
      <c r="B208" s="33"/>
      <c r="C208" s="34"/>
      <c r="D208" s="35"/>
      <c r="F208" s="18">
        <f t="shared" ref="F208:F260" si="29">B208</f>
        <v>0</v>
      </c>
      <c r="G208" s="19">
        <f t="shared" ref="G208:G260" si="30">F208*D208</f>
        <v>0</v>
      </c>
      <c r="H208" s="19">
        <f t="shared" si="28"/>
        <v>0</v>
      </c>
      <c r="I208" s="20">
        <f t="shared" ref="I208:I260" si="31">SUM(F208:H208)</f>
        <v>0</v>
      </c>
      <c r="J208" s="21"/>
      <c r="K208" s="18">
        <f t="shared" ref="K208:K260" si="32">IF(C208="",F208,C208)</f>
        <v>0</v>
      </c>
      <c r="L208" s="19">
        <f t="shared" ref="L208:L260" si="33">K208*D208</f>
        <v>0</v>
      </c>
      <c r="M208" s="19">
        <f t="shared" si="26"/>
        <v>0</v>
      </c>
      <c r="N208" s="20">
        <f t="shared" ref="N208:N260" si="34">SUM(K208:M208)</f>
        <v>0</v>
      </c>
      <c r="O208" s="21"/>
      <c r="P208" s="22">
        <f t="shared" si="27"/>
        <v>0</v>
      </c>
    </row>
    <row r="209" spans="1:16" ht="13.8">
      <c r="A209" s="32"/>
      <c r="B209" s="33"/>
      <c r="C209" s="34"/>
      <c r="D209" s="35"/>
      <c r="F209" s="18">
        <f t="shared" si="29"/>
        <v>0</v>
      </c>
      <c r="G209" s="19">
        <f t="shared" si="30"/>
        <v>0</v>
      </c>
      <c r="H209" s="19">
        <f t="shared" si="28"/>
        <v>0</v>
      </c>
      <c r="I209" s="20">
        <f t="shared" si="31"/>
        <v>0</v>
      </c>
      <c r="J209" s="21"/>
      <c r="K209" s="18">
        <f t="shared" si="32"/>
        <v>0</v>
      </c>
      <c r="L209" s="19">
        <f t="shared" si="33"/>
        <v>0</v>
      </c>
      <c r="M209" s="19">
        <f t="shared" ref="M209:M260" si="35">IF(B209="",0,IF(B209&lt;=5000,0,(K209-5000)*15%))</f>
        <v>0</v>
      </c>
      <c r="N209" s="20">
        <f t="shared" si="34"/>
        <v>0</v>
      </c>
      <c r="O209" s="21"/>
      <c r="P209" s="22">
        <f t="shared" ref="P209:P260" si="36">N209-I209</f>
        <v>0</v>
      </c>
    </row>
    <row r="210" spans="1:16" ht="13.8">
      <c r="A210" s="32"/>
      <c r="B210" s="33"/>
      <c r="C210" s="34"/>
      <c r="D210" s="35"/>
      <c r="F210" s="18">
        <f t="shared" si="29"/>
        <v>0</v>
      </c>
      <c r="G210" s="19">
        <f t="shared" si="30"/>
        <v>0</v>
      </c>
      <c r="H210" s="19">
        <f t="shared" si="28"/>
        <v>0</v>
      </c>
      <c r="I210" s="20">
        <f t="shared" si="31"/>
        <v>0</v>
      </c>
      <c r="J210" s="21"/>
      <c r="K210" s="18">
        <f t="shared" si="32"/>
        <v>0</v>
      </c>
      <c r="L210" s="19">
        <f t="shared" si="33"/>
        <v>0</v>
      </c>
      <c r="M210" s="19">
        <f t="shared" si="35"/>
        <v>0</v>
      </c>
      <c r="N210" s="20">
        <f t="shared" si="34"/>
        <v>0</v>
      </c>
      <c r="O210" s="21"/>
      <c r="P210" s="22">
        <f t="shared" si="36"/>
        <v>0</v>
      </c>
    </row>
    <row r="211" spans="1:16" ht="13.8">
      <c r="A211" s="32"/>
      <c r="B211" s="33"/>
      <c r="C211" s="34"/>
      <c r="D211" s="35"/>
      <c r="F211" s="18">
        <f t="shared" si="29"/>
        <v>0</v>
      </c>
      <c r="G211" s="19">
        <f t="shared" si="30"/>
        <v>0</v>
      </c>
      <c r="H211" s="19">
        <f t="shared" si="28"/>
        <v>0</v>
      </c>
      <c r="I211" s="20">
        <f t="shared" si="31"/>
        <v>0</v>
      </c>
      <c r="J211" s="21"/>
      <c r="K211" s="18">
        <f t="shared" si="32"/>
        <v>0</v>
      </c>
      <c r="L211" s="19">
        <f t="shared" si="33"/>
        <v>0</v>
      </c>
      <c r="M211" s="19">
        <f t="shared" si="35"/>
        <v>0</v>
      </c>
      <c r="N211" s="20">
        <f t="shared" si="34"/>
        <v>0</v>
      </c>
      <c r="O211" s="21"/>
      <c r="P211" s="22">
        <f t="shared" si="36"/>
        <v>0</v>
      </c>
    </row>
    <row r="212" spans="1:16" ht="13.8">
      <c r="A212" s="32"/>
      <c r="B212" s="33"/>
      <c r="C212" s="34"/>
      <c r="D212" s="35"/>
      <c r="F212" s="18">
        <f t="shared" si="29"/>
        <v>0</v>
      </c>
      <c r="G212" s="19">
        <f t="shared" si="30"/>
        <v>0</v>
      </c>
      <c r="H212" s="19">
        <f t="shared" si="28"/>
        <v>0</v>
      </c>
      <c r="I212" s="20">
        <f t="shared" si="31"/>
        <v>0</v>
      </c>
      <c r="J212" s="21"/>
      <c r="K212" s="18">
        <f t="shared" si="32"/>
        <v>0</v>
      </c>
      <c r="L212" s="19">
        <f t="shared" si="33"/>
        <v>0</v>
      </c>
      <c r="M212" s="19">
        <f t="shared" si="35"/>
        <v>0</v>
      </c>
      <c r="N212" s="20">
        <f t="shared" si="34"/>
        <v>0</v>
      </c>
      <c r="O212" s="21"/>
      <c r="P212" s="22">
        <f t="shared" si="36"/>
        <v>0</v>
      </c>
    </row>
    <row r="213" spans="1:16" ht="13.8">
      <c r="A213" s="32"/>
      <c r="B213" s="33"/>
      <c r="C213" s="34"/>
      <c r="D213" s="35"/>
      <c r="F213" s="18">
        <f t="shared" si="29"/>
        <v>0</v>
      </c>
      <c r="G213" s="19">
        <f t="shared" si="30"/>
        <v>0</v>
      </c>
      <c r="H213" s="19">
        <f t="shared" ref="H213:H260" si="37">IF(B213="",0,IF(B213&lt;=9100,0,(F213-9100)*13.8%))</f>
        <v>0</v>
      </c>
      <c r="I213" s="20">
        <f t="shared" si="31"/>
        <v>0</v>
      </c>
      <c r="J213" s="21"/>
      <c r="K213" s="18">
        <f t="shared" si="32"/>
        <v>0</v>
      </c>
      <c r="L213" s="19">
        <f t="shared" si="33"/>
        <v>0</v>
      </c>
      <c r="M213" s="19">
        <f t="shared" si="35"/>
        <v>0</v>
      </c>
      <c r="N213" s="20">
        <f t="shared" si="34"/>
        <v>0</v>
      </c>
      <c r="O213" s="21"/>
      <c r="P213" s="22">
        <f t="shared" si="36"/>
        <v>0</v>
      </c>
    </row>
    <row r="214" spans="1:16" ht="13.8">
      <c r="A214" s="32"/>
      <c r="B214" s="33"/>
      <c r="C214" s="34"/>
      <c r="D214" s="35"/>
      <c r="F214" s="18">
        <f t="shared" si="29"/>
        <v>0</v>
      </c>
      <c r="G214" s="19">
        <f t="shared" si="30"/>
        <v>0</v>
      </c>
      <c r="H214" s="19">
        <f t="shared" si="37"/>
        <v>0</v>
      </c>
      <c r="I214" s="20">
        <f t="shared" si="31"/>
        <v>0</v>
      </c>
      <c r="J214" s="21"/>
      <c r="K214" s="18">
        <f t="shared" si="32"/>
        <v>0</v>
      </c>
      <c r="L214" s="19">
        <f t="shared" si="33"/>
        <v>0</v>
      </c>
      <c r="M214" s="19">
        <f t="shared" si="35"/>
        <v>0</v>
      </c>
      <c r="N214" s="20">
        <f t="shared" si="34"/>
        <v>0</v>
      </c>
      <c r="O214" s="21"/>
      <c r="P214" s="22">
        <f t="shared" si="36"/>
        <v>0</v>
      </c>
    </row>
    <row r="215" spans="1:16" ht="13.8">
      <c r="A215" s="32"/>
      <c r="B215" s="33"/>
      <c r="C215" s="34"/>
      <c r="D215" s="35"/>
      <c r="F215" s="18">
        <f t="shared" si="29"/>
        <v>0</v>
      </c>
      <c r="G215" s="19">
        <f t="shared" si="30"/>
        <v>0</v>
      </c>
      <c r="H215" s="19">
        <f t="shared" si="37"/>
        <v>0</v>
      </c>
      <c r="I215" s="20">
        <f t="shared" si="31"/>
        <v>0</v>
      </c>
      <c r="J215" s="21"/>
      <c r="K215" s="18">
        <f t="shared" si="32"/>
        <v>0</v>
      </c>
      <c r="L215" s="19">
        <f t="shared" si="33"/>
        <v>0</v>
      </c>
      <c r="M215" s="19">
        <f t="shared" si="35"/>
        <v>0</v>
      </c>
      <c r="N215" s="20">
        <f t="shared" si="34"/>
        <v>0</v>
      </c>
      <c r="O215" s="21"/>
      <c r="P215" s="22">
        <f t="shared" si="36"/>
        <v>0</v>
      </c>
    </row>
    <row r="216" spans="1:16" ht="13.8">
      <c r="A216" s="32"/>
      <c r="B216" s="33"/>
      <c r="C216" s="34"/>
      <c r="D216" s="35"/>
      <c r="F216" s="18">
        <f t="shared" si="29"/>
        <v>0</v>
      </c>
      <c r="G216" s="19">
        <f t="shared" si="30"/>
        <v>0</v>
      </c>
      <c r="H216" s="19">
        <f t="shared" si="37"/>
        <v>0</v>
      </c>
      <c r="I216" s="20">
        <f t="shared" si="31"/>
        <v>0</v>
      </c>
      <c r="J216" s="21"/>
      <c r="K216" s="18">
        <f t="shared" si="32"/>
        <v>0</v>
      </c>
      <c r="L216" s="19">
        <f t="shared" si="33"/>
        <v>0</v>
      </c>
      <c r="M216" s="19">
        <f t="shared" si="35"/>
        <v>0</v>
      </c>
      <c r="N216" s="20">
        <f t="shared" si="34"/>
        <v>0</v>
      </c>
      <c r="O216" s="21"/>
      <c r="P216" s="22">
        <f t="shared" si="36"/>
        <v>0</v>
      </c>
    </row>
    <row r="217" spans="1:16" ht="13.8">
      <c r="A217" s="32"/>
      <c r="B217" s="33"/>
      <c r="C217" s="34"/>
      <c r="D217" s="35"/>
      <c r="F217" s="18">
        <f t="shared" si="29"/>
        <v>0</v>
      </c>
      <c r="G217" s="19">
        <f t="shared" si="30"/>
        <v>0</v>
      </c>
      <c r="H217" s="19">
        <f t="shared" si="37"/>
        <v>0</v>
      </c>
      <c r="I217" s="20">
        <f t="shared" si="31"/>
        <v>0</v>
      </c>
      <c r="J217" s="21"/>
      <c r="K217" s="18">
        <f t="shared" si="32"/>
        <v>0</v>
      </c>
      <c r="L217" s="19">
        <f t="shared" si="33"/>
        <v>0</v>
      </c>
      <c r="M217" s="19">
        <f t="shared" si="35"/>
        <v>0</v>
      </c>
      <c r="N217" s="20">
        <f t="shared" si="34"/>
        <v>0</v>
      </c>
      <c r="O217" s="21"/>
      <c r="P217" s="22">
        <f t="shared" si="36"/>
        <v>0</v>
      </c>
    </row>
    <row r="218" spans="1:16" ht="13.8">
      <c r="A218" s="32"/>
      <c r="B218" s="33"/>
      <c r="C218" s="34"/>
      <c r="D218" s="35"/>
      <c r="F218" s="18">
        <f t="shared" si="29"/>
        <v>0</v>
      </c>
      <c r="G218" s="19">
        <f t="shared" si="30"/>
        <v>0</v>
      </c>
      <c r="H218" s="19">
        <f t="shared" si="37"/>
        <v>0</v>
      </c>
      <c r="I218" s="20">
        <f t="shared" si="31"/>
        <v>0</v>
      </c>
      <c r="J218" s="21"/>
      <c r="K218" s="18">
        <f t="shared" si="32"/>
        <v>0</v>
      </c>
      <c r="L218" s="19">
        <f t="shared" si="33"/>
        <v>0</v>
      </c>
      <c r="M218" s="19">
        <f t="shared" si="35"/>
        <v>0</v>
      </c>
      <c r="N218" s="20">
        <f t="shared" si="34"/>
        <v>0</v>
      </c>
      <c r="O218" s="21"/>
      <c r="P218" s="22">
        <f t="shared" si="36"/>
        <v>0</v>
      </c>
    </row>
    <row r="219" spans="1:16" ht="13.8">
      <c r="A219" s="32"/>
      <c r="B219" s="33"/>
      <c r="C219" s="34"/>
      <c r="D219" s="35"/>
      <c r="F219" s="18">
        <f t="shared" si="29"/>
        <v>0</v>
      </c>
      <c r="G219" s="19">
        <f t="shared" si="30"/>
        <v>0</v>
      </c>
      <c r="H219" s="19">
        <f t="shared" si="37"/>
        <v>0</v>
      </c>
      <c r="I219" s="20">
        <f t="shared" si="31"/>
        <v>0</v>
      </c>
      <c r="J219" s="21"/>
      <c r="K219" s="18">
        <f t="shared" si="32"/>
        <v>0</v>
      </c>
      <c r="L219" s="19">
        <f t="shared" si="33"/>
        <v>0</v>
      </c>
      <c r="M219" s="19">
        <f t="shared" si="35"/>
        <v>0</v>
      </c>
      <c r="N219" s="20">
        <f t="shared" si="34"/>
        <v>0</v>
      </c>
      <c r="O219" s="21"/>
      <c r="P219" s="22">
        <f t="shared" si="36"/>
        <v>0</v>
      </c>
    </row>
    <row r="220" spans="1:16" ht="13.8">
      <c r="A220" s="32"/>
      <c r="B220" s="33"/>
      <c r="C220" s="34"/>
      <c r="D220" s="35"/>
      <c r="F220" s="18">
        <f t="shared" si="29"/>
        <v>0</v>
      </c>
      <c r="G220" s="19">
        <f t="shared" si="30"/>
        <v>0</v>
      </c>
      <c r="H220" s="19">
        <f t="shared" si="37"/>
        <v>0</v>
      </c>
      <c r="I220" s="20">
        <f t="shared" si="31"/>
        <v>0</v>
      </c>
      <c r="J220" s="21"/>
      <c r="K220" s="18">
        <f t="shared" si="32"/>
        <v>0</v>
      </c>
      <c r="L220" s="19">
        <f t="shared" si="33"/>
        <v>0</v>
      </c>
      <c r="M220" s="19">
        <f t="shared" si="35"/>
        <v>0</v>
      </c>
      <c r="N220" s="20">
        <f t="shared" si="34"/>
        <v>0</v>
      </c>
      <c r="O220" s="21"/>
      <c r="P220" s="22">
        <f t="shared" si="36"/>
        <v>0</v>
      </c>
    </row>
    <row r="221" spans="1:16" ht="13.8">
      <c r="A221" s="32"/>
      <c r="B221" s="33"/>
      <c r="C221" s="34"/>
      <c r="D221" s="35"/>
      <c r="F221" s="18">
        <f t="shared" si="29"/>
        <v>0</v>
      </c>
      <c r="G221" s="19">
        <f t="shared" si="30"/>
        <v>0</v>
      </c>
      <c r="H221" s="19">
        <f t="shared" si="37"/>
        <v>0</v>
      </c>
      <c r="I221" s="20">
        <f t="shared" si="31"/>
        <v>0</v>
      </c>
      <c r="J221" s="21"/>
      <c r="K221" s="18">
        <f t="shared" si="32"/>
        <v>0</v>
      </c>
      <c r="L221" s="19">
        <f t="shared" si="33"/>
        <v>0</v>
      </c>
      <c r="M221" s="19">
        <f t="shared" si="35"/>
        <v>0</v>
      </c>
      <c r="N221" s="20">
        <f t="shared" si="34"/>
        <v>0</v>
      </c>
      <c r="O221" s="21"/>
      <c r="P221" s="22">
        <f t="shared" si="36"/>
        <v>0</v>
      </c>
    </row>
    <row r="222" spans="1:16" ht="13.8">
      <c r="A222" s="32"/>
      <c r="B222" s="33"/>
      <c r="C222" s="34"/>
      <c r="D222" s="35"/>
      <c r="F222" s="18">
        <f t="shared" si="29"/>
        <v>0</v>
      </c>
      <c r="G222" s="19">
        <f t="shared" si="30"/>
        <v>0</v>
      </c>
      <c r="H222" s="19">
        <f t="shared" si="37"/>
        <v>0</v>
      </c>
      <c r="I222" s="20">
        <f t="shared" si="31"/>
        <v>0</v>
      </c>
      <c r="J222" s="21"/>
      <c r="K222" s="18">
        <f t="shared" si="32"/>
        <v>0</v>
      </c>
      <c r="L222" s="19">
        <f t="shared" si="33"/>
        <v>0</v>
      </c>
      <c r="M222" s="19">
        <f t="shared" si="35"/>
        <v>0</v>
      </c>
      <c r="N222" s="20">
        <f t="shared" si="34"/>
        <v>0</v>
      </c>
      <c r="O222" s="21"/>
      <c r="P222" s="22">
        <f t="shared" si="36"/>
        <v>0</v>
      </c>
    </row>
    <row r="223" spans="1:16" ht="13.8">
      <c r="A223" s="32"/>
      <c r="B223" s="33"/>
      <c r="C223" s="34"/>
      <c r="D223" s="35"/>
      <c r="F223" s="18">
        <f t="shared" si="29"/>
        <v>0</v>
      </c>
      <c r="G223" s="19">
        <f t="shared" si="30"/>
        <v>0</v>
      </c>
      <c r="H223" s="19">
        <f t="shared" si="37"/>
        <v>0</v>
      </c>
      <c r="I223" s="20">
        <f t="shared" si="31"/>
        <v>0</v>
      </c>
      <c r="J223" s="21"/>
      <c r="K223" s="18">
        <f t="shared" si="32"/>
        <v>0</v>
      </c>
      <c r="L223" s="19">
        <f t="shared" si="33"/>
        <v>0</v>
      </c>
      <c r="M223" s="19">
        <f t="shared" si="35"/>
        <v>0</v>
      </c>
      <c r="N223" s="20">
        <f t="shared" si="34"/>
        <v>0</v>
      </c>
      <c r="O223" s="21"/>
      <c r="P223" s="22">
        <f t="shared" si="36"/>
        <v>0</v>
      </c>
    </row>
    <row r="224" spans="1:16" ht="13.8">
      <c r="A224" s="32"/>
      <c r="B224" s="33"/>
      <c r="C224" s="34"/>
      <c r="D224" s="35"/>
      <c r="F224" s="18">
        <f t="shared" si="29"/>
        <v>0</v>
      </c>
      <c r="G224" s="19">
        <f t="shared" si="30"/>
        <v>0</v>
      </c>
      <c r="H224" s="19">
        <f t="shared" si="37"/>
        <v>0</v>
      </c>
      <c r="I224" s="20">
        <f t="shared" si="31"/>
        <v>0</v>
      </c>
      <c r="J224" s="21"/>
      <c r="K224" s="18">
        <f t="shared" si="32"/>
        <v>0</v>
      </c>
      <c r="L224" s="19">
        <f t="shared" si="33"/>
        <v>0</v>
      </c>
      <c r="M224" s="19">
        <f t="shared" si="35"/>
        <v>0</v>
      </c>
      <c r="N224" s="20">
        <f t="shared" si="34"/>
        <v>0</v>
      </c>
      <c r="O224" s="21"/>
      <c r="P224" s="22">
        <f t="shared" si="36"/>
        <v>0</v>
      </c>
    </row>
    <row r="225" spans="1:16" ht="13.8">
      <c r="A225" s="32"/>
      <c r="B225" s="33"/>
      <c r="C225" s="34"/>
      <c r="D225" s="35"/>
      <c r="F225" s="18">
        <f t="shared" si="29"/>
        <v>0</v>
      </c>
      <c r="G225" s="19">
        <f t="shared" si="30"/>
        <v>0</v>
      </c>
      <c r="H225" s="19">
        <f t="shared" si="37"/>
        <v>0</v>
      </c>
      <c r="I225" s="20">
        <f t="shared" si="31"/>
        <v>0</v>
      </c>
      <c r="J225" s="21"/>
      <c r="K225" s="18">
        <f t="shared" si="32"/>
        <v>0</v>
      </c>
      <c r="L225" s="19">
        <f t="shared" si="33"/>
        <v>0</v>
      </c>
      <c r="M225" s="19">
        <f t="shared" si="35"/>
        <v>0</v>
      </c>
      <c r="N225" s="20">
        <f t="shared" si="34"/>
        <v>0</v>
      </c>
      <c r="O225" s="21"/>
      <c r="P225" s="22">
        <f t="shared" si="36"/>
        <v>0</v>
      </c>
    </row>
    <row r="226" spans="1:16" ht="13.8">
      <c r="A226" s="32"/>
      <c r="B226" s="33"/>
      <c r="C226" s="34"/>
      <c r="D226" s="35"/>
      <c r="F226" s="18">
        <f t="shared" si="29"/>
        <v>0</v>
      </c>
      <c r="G226" s="19">
        <f t="shared" si="30"/>
        <v>0</v>
      </c>
      <c r="H226" s="19">
        <f t="shared" si="37"/>
        <v>0</v>
      </c>
      <c r="I226" s="20">
        <f t="shared" si="31"/>
        <v>0</v>
      </c>
      <c r="J226" s="21"/>
      <c r="K226" s="18">
        <f t="shared" si="32"/>
        <v>0</v>
      </c>
      <c r="L226" s="19">
        <f t="shared" si="33"/>
        <v>0</v>
      </c>
      <c r="M226" s="19">
        <f t="shared" si="35"/>
        <v>0</v>
      </c>
      <c r="N226" s="20">
        <f t="shared" si="34"/>
        <v>0</v>
      </c>
      <c r="O226" s="21"/>
      <c r="P226" s="22">
        <f t="shared" si="36"/>
        <v>0</v>
      </c>
    </row>
    <row r="227" spans="1:16" ht="13.8">
      <c r="A227" s="32"/>
      <c r="B227" s="33"/>
      <c r="C227" s="34"/>
      <c r="D227" s="35"/>
      <c r="F227" s="18">
        <f t="shared" si="29"/>
        <v>0</v>
      </c>
      <c r="G227" s="19">
        <f t="shared" si="30"/>
        <v>0</v>
      </c>
      <c r="H227" s="19">
        <f t="shared" si="37"/>
        <v>0</v>
      </c>
      <c r="I227" s="20">
        <f t="shared" si="31"/>
        <v>0</v>
      </c>
      <c r="J227" s="21"/>
      <c r="K227" s="18">
        <f t="shared" si="32"/>
        <v>0</v>
      </c>
      <c r="L227" s="19">
        <f t="shared" si="33"/>
        <v>0</v>
      </c>
      <c r="M227" s="19">
        <f t="shared" si="35"/>
        <v>0</v>
      </c>
      <c r="N227" s="20">
        <f t="shared" si="34"/>
        <v>0</v>
      </c>
      <c r="O227" s="21"/>
      <c r="P227" s="22">
        <f t="shared" si="36"/>
        <v>0</v>
      </c>
    </row>
    <row r="228" spans="1:16" ht="13.8">
      <c r="A228" s="32"/>
      <c r="B228" s="33"/>
      <c r="C228" s="34"/>
      <c r="D228" s="35"/>
      <c r="F228" s="18">
        <f t="shared" si="29"/>
        <v>0</v>
      </c>
      <c r="G228" s="19">
        <f t="shared" si="30"/>
        <v>0</v>
      </c>
      <c r="H228" s="19">
        <f t="shared" si="37"/>
        <v>0</v>
      </c>
      <c r="I228" s="20">
        <f t="shared" si="31"/>
        <v>0</v>
      </c>
      <c r="J228" s="21"/>
      <c r="K228" s="18">
        <f t="shared" si="32"/>
        <v>0</v>
      </c>
      <c r="L228" s="19">
        <f t="shared" si="33"/>
        <v>0</v>
      </c>
      <c r="M228" s="19">
        <f t="shared" si="35"/>
        <v>0</v>
      </c>
      <c r="N228" s="20">
        <f t="shared" si="34"/>
        <v>0</v>
      </c>
      <c r="O228" s="21"/>
      <c r="P228" s="22">
        <f t="shared" si="36"/>
        <v>0</v>
      </c>
    </row>
    <row r="229" spans="1:16" ht="13.8">
      <c r="A229" s="32"/>
      <c r="B229" s="33"/>
      <c r="C229" s="34"/>
      <c r="D229" s="35"/>
      <c r="F229" s="18">
        <f t="shared" si="29"/>
        <v>0</v>
      </c>
      <c r="G229" s="19">
        <f t="shared" si="30"/>
        <v>0</v>
      </c>
      <c r="H229" s="19">
        <f t="shared" si="37"/>
        <v>0</v>
      </c>
      <c r="I229" s="20">
        <f t="shared" si="31"/>
        <v>0</v>
      </c>
      <c r="J229" s="21"/>
      <c r="K229" s="18">
        <f t="shared" si="32"/>
        <v>0</v>
      </c>
      <c r="L229" s="19">
        <f t="shared" si="33"/>
        <v>0</v>
      </c>
      <c r="M229" s="19">
        <f t="shared" si="35"/>
        <v>0</v>
      </c>
      <c r="N229" s="20">
        <f t="shared" si="34"/>
        <v>0</v>
      </c>
      <c r="O229" s="21"/>
      <c r="P229" s="22">
        <f t="shared" si="36"/>
        <v>0</v>
      </c>
    </row>
    <row r="230" spans="1:16" ht="13.8">
      <c r="A230" s="32"/>
      <c r="B230" s="33"/>
      <c r="C230" s="34"/>
      <c r="D230" s="35"/>
      <c r="F230" s="18">
        <f t="shared" si="29"/>
        <v>0</v>
      </c>
      <c r="G230" s="19">
        <f t="shared" si="30"/>
        <v>0</v>
      </c>
      <c r="H230" s="19">
        <f t="shared" si="37"/>
        <v>0</v>
      </c>
      <c r="I230" s="20">
        <f t="shared" si="31"/>
        <v>0</v>
      </c>
      <c r="J230" s="21"/>
      <c r="K230" s="18">
        <f t="shared" si="32"/>
        <v>0</v>
      </c>
      <c r="L230" s="19">
        <f t="shared" si="33"/>
        <v>0</v>
      </c>
      <c r="M230" s="19">
        <f t="shared" si="35"/>
        <v>0</v>
      </c>
      <c r="N230" s="20">
        <f t="shared" si="34"/>
        <v>0</v>
      </c>
      <c r="O230" s="21"/>
      <c r="P230" s="22">
        <f t="shared" si="36"/>
        <v>0</v>
      </c>
    </row>
    <row r="231" spans="1:16" ht="13.8">
      <c r="A231" s="32"/>
      <c r="B231" s="33"/>
      <c r="C231" s="34"/>
      <c r="D231" s="35"/>
      <c r="F231" s="18">
        <f t="shared" si="29"/>
        <v>0</v>
      </c>
      <c r="G231" s="19">
        <f t="shared" si="30"/>
        <v>0</v>
      </c>
      <c r="H231" s="19">
        <f t="shared" si="37"/>
        <v>0</v>
      </c>
      <c r="I231" s="20">
        <f t="shared" si="31"/>
        <v>0</v>
      </c>
      <c r="J231" s="21"/>
      <c r="K231" s="18">
        <f t="shared" si="32"/>
        <v>0</v>
      </c>
      <c r="L231" s="19">
        <f t="shared" si="33"/>
        <v>0</v>
      </c>
      <c r="M231" s="19">
        <f t="shared" si="35"/>
        <v>0</v>
      </c>
      <c r="N231" s="20">
        <f t="shared" si="34"/>
        <v>0</v>
      </c>
      <c r="O231" s="21"/>
      <c r="P231" s="22">
        <f t="shared" si="36"/>
        <v>0</v>
      </c>
    </row>
    <row r="232" spans="1:16" ht="13.8">
      <c r="A232" s="32"/>
      <c r="B232" s="33"/>
      <c r="C232" s="34"/>
      <c r="D232" s="35"/>
      <c r="F232" s="18">
        <f t="shared" si="29"/>
        <v>0</v>
      </c>
      <c r="G232" s="19">
        <f t="shared" si="30"/>
        <v>0</v>
      </c>
      <c r="H232" s="19">
        <f t="shared" si="37"/>
        <v>0</v>
      </c>
      <c r="I232" s="20">
        <f t="shared" si="31"/>
        <v>0</v>
      </c>
      <c r="J232" s="21"/>
      <c r="K232" s="18">
        <f t="shared" si="32"/>
        <v>0</v>
      </c>
      <c r="L232" s="19">
        <f t="shared" si="33"/>
        <v>0</v>
      </c>
      <c r="M232" s="19">
        <f t="shared" si="35"/>
        <v>0</v>
      </c>
      <c r="N232" s="20">
        <f t="shared" si="34"/>
        <v>0</v>
      </c>
      <c r="O232" s="21"/>
      <c r="P232" s="22">
        <f t="shared" si="36"/>
        <v>0</v>
      </c>
    </row>
    <row r="233" spans="1:16" ht="13.8">
      <c r="A233" s="32"/>
      <c r="B233" s="33"/>
      <c r="C233" s="34"/>
      <c r="D233" s="35"/>
      <c r="F233" s="18">
        <f t="shared" si="29"/>
        <v>0</v>
      </c>
      <c r="G233" s="19">
        <f t="shared" si="30"/>
        <v>0</v>
      </c>
      <c r="H233" s="19">
        <f t="shared" si="37"/>
        <v>0</v>
      </c>
      <c r="I233" s="20">
        <f t="shared" si="31"/>
        <v>0</v>
      </c>
      <c r="J233" s="21"/>
      <c r="K233" s="18">
        <f t="shared" si="32"/>
        <v>0</v>
      </c>
      <c r="L233" s="19">
        <f t="shared" si="33"/>
        <v>0</v>
      </c>
      <c r="M233" s="19">
        <f t="shared" si="35"/>
        <v>0</v>
      </c>
      <c r="N233" s="20">
        <f t="shared" si="34"/>
        <v>0</v>
      </c>
      <c r="O233" s="21"/>
      <c r="P233" s="22">
        <f t="shared" si="36"/>
        <v>0</v>
      </c>
    </row>
    <row r="234" spans="1:16" ht="13.8">
      <c r="A234" s="32"/>
      <c r="B234" s="33"/>
      <c r="C234" s="34"/>
      <c r="D234" s="35"/>
      <c r="F234" s="18">
        <f t="shared" si="29"/>
        <v>0</v>
      </c>
      <c r="G234" s="19">
        <f t="shared" si="30"/>
        <v>0</v>
      </c>
      <c r="H234" s="19">
        <f t="shared" si="37"/>
        <v>0</v>
      </c>
      <c r="I234" s="20">
        <f t="shared" si="31"/>
        <v>0</v>
      </c>
      <c r="J234" s="21"/>
      <c r="K234" s="18">
        <f t="shared" si="32"/>
        <v>0</v>
      </c>
      <c r="L234" s="19">
        <f t="shared" si="33"/>
        <v>0</v>
      </c>
      <c r="M234" s="19">
        <f t="shared" si="35"/>
        <v>0</v>
      </c>
      <c r="N234" s="20">
        <f t="shared" si="34"/>
        <v>0</v>
      </c>
      <c r="O234" s="21"/>
      <c r="P234" s="22">
        <f t="shared" si="36"/>
        <v>0</v>
      </c>
    </row>
    <row r="235" spans="1:16" ht="13.8">
      <c r="A235" s="32"/>
      <c r="B235" s="33"/>
      <c r="C235" s="34"/>
      <c r="D235" s="35"/>
      <c r="F235" s="18">
        <f t="shared" si="29"/>
        <v>0</v>
      </c>
      <c r="G235" s="19">
        <f t="shared" si="30"/>
        <v>0</v>
      </c>
      <c r="H235" s="19">
        <f t="shared" si="37"/>
        <v>0</v>
      </c>
      <c r="I235" s="20">
        <f t="shared" si="31"/>
        <v>0</v>
      </c>
      <c r="J235" s="21"/>
      <c r="K235" s="18">
        <f t="shared" si="32"/>
        <v>0</v>
      </c>
      <c r="L235" s="19">
        <f t="shared" si="33"/>
        <v>0</v>
      </c>
      <c r="M235" s="19">
        <f t="shared" si="35"/>
        <v>0</v>
      </c>
      <c r="N235" s="20">
        <f t="shared" si="34"/>
        <v>0</v>
      </c>
      <c r="O235" s="21"/>
      <c r="P235" s="22">
        <f t="shared" si="36"/>
        <v>0</v>
      </c>
    </row>
    <row r="236" spans="1:16" ht="13.8">
      <c r="A236" s="32"/>
      <c r="B236" s="33"/>
      <c r="C236" s="34"/>
      <c r="D236" s="35"/>
      <c r="F236" s="18">
        <f t="shared" si="29"/>
        <v>0</v>
      </c>
      <c r="G236" s="19">
        <f t="shared" si="30"/>
        <v>0</v>
      </c>
      <c r="H236" s="19">
        <f t="shared" si="37"/>
        <v>0</v>
      </c>
      <c r="I236" s="20">
        <f t="shared" si="31"/>
        <v>0</v>
      </c>
      <c r="J236" s="21"/>
      <c r="K236" s="18">
        <f t="shared" si="32"/>
        <v>0</v>
      </c>
      <c r="L236" s="19">
        <f t="shared" si="33"/>
        <v>0</v>
      </c>
      <c r="M236" s="19">
        <f t="shared" si="35"/>
        <v>0</v>
      </c>
      <c r="N236" s="20">
        <f t="shared" si="34"/>
        <v>0</v>
      </c>
      <c r="O236" s="21"/>
      <c r="P236" s="22">
        <f t="shared" si="36"/>
        <v>0</v>
      </c>
    </row>
    <row r="237" spans="1:16" ht="13.8">
      <c r="A237" s="32"/>
      <c r="B237" s="33"/>
      <c r="C237" s="34"/>
      <c r="D237" s="35"/>
      <c r="F237" s="18">
        <f t="shared" si="29"/>
        <v>0</v>
      </c>
      <c r="G237" s="19">
        <f t="shared" si="30"/>
        <v>0</v>
      </c>
      <c r="H237" s="19">
        <f t="shared" si="37"/>
        <v>0</v>
      </c>
      <c r="I237" s="20">
        <f t="shared" si="31"/>
        <v>0</v>
      </c>
      <c r="J237" s="21"/>
      <c r="K237" s="18">
        <f t="shared" si="32"/>
        <v>0</v>
      </c>
      <c r="L237" s="19">
        <f t="shared" si="33"/>
        <v>0</v>
      </c>
      <c r="M237" s="19">
        <f t="shared" si="35"/>
        <v>0</v>
      </c>
      <c r="N237" s="20">
        <f t="shared" si="34"/>
        <v>0</v>
      </c>
      <c r="O237" s="21"/>
      <c r="P237" s="22">
        <f t="shared" si="36"/>
        <v>0</v>
      </c>
    </row>
    <row r="238" spans="1:16" ht="13.8">
      <c r="A238" s="32"/>
      <c r="B238" s="33"/>
      <c r="C238" s="34"/>
      <c r="D238" s="35"/>
      <c r="F238" s="18">
        <f t="shared" si="29"/>
        <v>0</v>
      </c>
      <c r="G238" s="19">
        <f t="shared" si="30"/>
        <v>0</v>
      </c>
      <c r="H238" s="19">
        <f t="shared" si="37"/>
        <v>0</v>
      </c>
      <c r="I238" s="20">
        <f t="shared" si="31"/>
        <v>0</v>
      </c>
      <c r="J238" s="21"/>
      <c r="K238" s="18">
        <f t="shared" si="32"/>
        <v>0</v>
      </c>
      <c r="L238" s="19">
        <f t="shared" si="33"/>
        <v>0</v>
      </c>
      <c r="M238" s="19">
        <f t="shared" si="35"/>
        <v>0</v>
      </c>
      <c r="N238" s="20">
        <f t="shared" si="34"/>
        <v>0</v>
      </c>
      <c r="O238" s="21"/>
      <c r="P238" s="22">
        <f t="shared" si="36"/>
        <v>0</v>
      </c>
    </row>
    <row r="239" spans="1:16" ht="13.8">
      <c r="A239" s="32"/>
      <c r="B239" s="33"/>
      <c r="C239" s="34"/>
      <c r="D239" s="35"/>
      <c r="F239" s="18">
        <f t="shared" si="29"/>
        <v>0</v>
      </c>
      <c r="G239" s="19">
        <f t="shared" si="30"/>
        <v>0</v>
      </c>
      <c r="H239" s="19">
        <f t="shared" si="37"/>
        <v>0</v>
      </c>
      <c r="I239" s="20">
        <f t="shared" si="31"/>
        <v>0</v>
      </c>
      <c r="J239" s="21"/>
      <c r="K239" s="18">
        <f t="shared" si="32"/>
        <v>0</v>
      </c>
      <c r="L239" s="19">
        <f t="shared" si="33"/>
        <v>0</v>
      </c>
      <c r="M239" s="19">
        <f t="shared" si="35"/>
        <v>0</v>
      </c>
      <c r="N239" s="20">
        <f t="shared" si="34"/>
        <v>0</v>
      </c>
      <c r="O239" s="21"/>
      <c r="P239" s="22">
        <f t="shared" si="36"/>
        <v>0</v>
      </c>
    </row>
    <row r="240" spans="1:16" ht="13.8">
      <c r="A240" s="32"/>
      <c r="B240" s="33"/>
      <c r="C240" s="34"/>
      <c r="D240" s="35"/>
      <c r="F240" s="18">
        <f t="shared" si="29"/>
        <v>0</v>
      </c>
      <c r="G240" s="19">
        <f t="shared" si="30"/>
        <v>0</v>
      </c>
      <c r="H240" s="19">
        <f t="shared" si="37"/>
        <v>0</v>
      </c>
      <c r="I240" s="20">
        <f t="shared" si="31"/>
        <v>0</v>
      </c>
      <c r="J240" s="21"/>
      <c r="K240" s="18">
        <f t="shared" si="32"/>
        <v>0</v>
      </c>
      <c r="L240" s="19">
        <f t="shared" si="33"/>
        <v>0</v>
      </c>
      <c r="M240" s="19">
        <f t="shared" si="35"/>
        <v>0</v>
      </c>
      <c r="N240" s="20">
        <f t="shared" si="34"/>
        <v>0</v>
      </c>
      <c r="O240" s="21"/>
      <c r="P240" s="22">
        <f t="shared" si="36"/>
        <v>0</v>
      </c>
    </row>
    <row r="241" spans="1:16" ht="13.8">
      <c r="A241" s="32"/>
      <c r="B241" s="33"/>
      <c r="C241" s="34"/>
      <c r="D241" s="35"/>
      <c r="F241" s="18">
        <f t="shared" si="29"/>
        <v>0</v>
      </c>
      <c r="G241" s="19">
        <f t="shared" si="30"/>
        <v>0</v>
      </c>
      <c r="H241" s="19">
        <f t="shared" si="37"/>
        <v>0</v>
      </c>
      <c r="I241" s="20">
        <f t="shared" si="31"/>
        <v>0</v>
      </c>
      <c r="J241" s="21"/>
      <c r="K241" s="18">
        <f t="shared" si="32"/>
        <v>0</v>
      </c>
      <c r="L241" s="19">
        <f t="shared" si="33"/>
        <v>0</v>
      </c>
      <c r="M241" s="19">
        <f t="shared" si="35"/>
        <v>0</v>
      </c>
      <c r="N241" s="20">
        <f t="shared" si="34"/>
        <v>0</v>
      </c>
      <c r="O241" s="21"/>
      <c r="P241" s="22">
        <f t="shared" si="36"/>
        <v>0</v>
      </c>
    </row>
    <row r="242" spans="1:16" ht="13.8">
      <c r="A242" s="32"/>
      <c r="B242" s="33"/>
      <c r="C242" s="34"/>
      <c r="D242" s="35"/>
      <c r="F242" s="18">
        <f t="shared" si="29"/>
        <v>0</v>
      </c>
      <c r="G242" s="19">
        <f t="shared" si="30"/>
        <v>0</v>
      </c>
      <c r="H242" s="19">
        <f t="shared" si="37"/>
        <v>0</v>
      </c>
      <c r="I242" s="20">
        <f t="shared" si="31"/>
        <v>0</v>
      </c>
      <c r="J242" s="21"/>
      <c r="K242" s="18">
        <f t="shared" si="32"/>
        <v>0</v>
      </c>
      <c r="L242" s="19">
        <f t="shared" si="33"/>
        <v>0</v>
      </c>
      <c r="M242" s="19">
        <f t="shared" si="35"/>
        <v>0</v>
      </c>
      <c r="N242" s="20">
        <f t="shared" si="34"/>
        <v>0</v>
      </c>
      <c r="O242" s="21"/>
      <c r="P242" s="22">
        <f t="shared" si="36"/>
        <v>0</v>
      </c>
    </row>
    <row r="243" spans="1:16" ht="13.8">
      <c r="A243" s="32"/>
      <c r="B243" s="33"/>
      <c r="C243" s="34"/>
      <c r="D243" s="35"/>
      <c r="F243" s="18">
        <f t="shared" si="29"/>
        <v>0</v>
      </c>
      <c r="G243" s="19">
        <f t="shared" si="30"/>
        <v>0</v>
      </c>
      <c r="H243" s="19">
        <f t="shared" si="37"/>
        <v>0</v>
      </c>
      <c r="I243" s="20">
        <f t="shared" si="31"/>
        <v>0</v>
      </c>
      <c r="J243" s="21"/>
      <c r="K243" s="18">
        <f t="shared" si="32"/>
        <v>0</v>
      </c>
      <c r="L243" s="19">
        <f t="shared" si="33"/>
        <v>0</v>
      </c>
      <c r="M243" s="19">
        <f t="shared" si="35"/>
        <v>0</v>
      </c>
      <c r="N243" s="20">
        <f t="shared" si="34"/>
        <v>0</v>
      </c>
      <c r="O243" s="21"/>
      <c r="P243" s="22">
        <f t="shared" si="36"/>
        <v>0</v>
      </c>
    </row>
    <row r="244" spans="1:16" ht="13.8">
      <c r="A244" s="32"/>
      <c r="B244" s="33"/>
      <c r="C244" s="34"/>
      <c r="D244" s="35"/>
      <c r="F244" s="18">
        <f t="shared" si="29"/>
        <v>0</v>
      </c>
      <c r="G244" s="19">
        <f t="shared" si="30"/>
        <v>0</v>
      </c>
      <c r="H244" s="19">
        <f t="shared" si="37"/>
        <v>0</v>
      </c>
      <c r="I244" s="20">
        <f t="shared" si="31"/>
        <v>0</v>
      </c>
      <c r="J244" s="21"/>
      <c r="K244" s="18">
        <f t="shared" si="32"/>
        <v>0</v>
      </c>
      <c r="L244" s="19">
        <f t="shared" si="33"/>
        <v>0</v>
      </c>
      <c r="M244" s="19">
        <f t="shared" si="35"/>
        <v>0</v>
      </c>
      <c r="N244" s="20">
        <f t="shared" si="34"/>
        <v>0</v>
      </c>
      <c r="O244" s="21"/>
      <c r="P244" s="22">
        <f t="shared" si="36"/>
        <v>0</v>
      </c>
    </row>
    <row r="245" spans="1:16" ht="13.8">
      <c r="A245" s="32"/>
      <c r="B245" s="33"/>
      <c r="C245" s="34"/>
      <c r="D245" s="35"/>
      <c r="F245" s="18">
        <f t="shared" si="29"/>
        <v>0</v>
      </c>
      <c r="G245" s="19">
        <f t="shared" si="30"/>
        <v>0</v>
      </c>
      <c r="H245" s="19">
        <f t="shared" si="37"/>
        <v>0</v>
      </c>
      <c r="I245" s="20">
        <f t="shared" si="31"/>
        <v>0</v>
      </c>
      <c r="J245" s="21"/>
      <c r="K245" s="18">
        <f t="shared" si="32"/>
        <v>0</v>
      </c>
      <c r="L245" s="19">
        <f t="shared" si="33"/>
        <v>0</v>
      </c>
      <c r="M245" s="19">
        <f t="shared" si="35"/>
        <v>0</v>
      </c>
      <c r="N245" s="20">
        <f t="shared" si="34"/>
        <v>0</v>
      </c>
      <c r="O245" s="21"/>
      <c r="P245" s="22">
        <f t="shared" si="36"/>
        <v>0</v>
      </c>
    </row>
    <row r="246" spans="1:16" ht="13.8">
      <c r="A246" s="32"/>
      <c r="B246" s="33"/>
      <c r="C246" s="34"/>
      <c r="D246" s="35"/>
      <c r="F246" s="18">
        <f t="shared" si="29"/>
        <v>0</v>
      </c>
      <c r="G246" s="19">
        <f t="shared" si="30"/>
        <v>0</v>
      </c>
      <c r="H246" s="19">
        <f t="shared" si="37"/>
        <v>0</v>
      </c>
      <c r="I246" s="20">
        <f t="shared" si="31"/>
        <v>0</v>
      </c>
      <c r="J246" s="21"/>
      <c r="K246" s="18">
        <f t="shared" si="32"/>
        <v>0</v>
      </c>
      <c r="L246" s="19">
        <f t="shared" si="33"/>
        <v>0</v>
      </c>
      <c r="M246" s="19">
        <f t="shared" si="35"/>
        <v>0</v>
      </c>
      <c r="N246" s="20">
        <f t="shared" si="34"/>
        <v>0</v>
      </c>
      <c r="O246" s="21"/>
      <c r="P246" s="22">
        <f t="shared" si="36"/>
        <v>0</v>
      </c>
    </row>
    <row r="247" spans="1:16" ht="13.8">
      <c r="A247" s="32"/>
      <c r="B247" s="33"/>
      <c r="C247" s="34"/>
      <c r="D247" s="35"/>
      <c r="F247" s="18">
        <f t="shared" si="29"/>
        <v>0</v>
      </c>
      <c r="G247" s="19">
        <f t="shared" si="30"/>
        <v>0</v>
      </c>
      <c r="H247" s="19">
        <f t="shared" si="37"/>
        <v>0</v>
      </c>
      <c r="I247" s="20">
        <f t="shared" si="31"/>
        <v>0</v>
      </c>
      <c r="J247" s="21"/>
      <c r="K247" s="18">
        <f t="shared" si="32"/>
        <v>0</v>
      </c>
      <c r="L247" s="19">
        <f t="shared" si="33"/>
        <v>0</v>
      </c>
      <c r="M247" s="19">
        <f t="shared" si="35"/>
        <v>0</v>
      </c>
      <c r="N247" s="20">
        <f t="shared" si="34"/>
        <v>0</v>
      </c>
      <c r="O247" s="21"/>
      <c r="P247" s="22">
        <f t="shared" si="36"/>
        <v>0</v>
      </c>
    </row>
    <row r="248" spans="1:16" ht="13.8">
      <c r="A248" s="32"/>
      <c r="B248" s="33"/>
      <c r="C248" s="34"/>
      <c r="D248" s="35"/>
      <c r="F248" s="18">
        <f t="shared" si="29"/>
        <v>0</v>
      </c>
      <c r="G248" s="19">
        <f t="shared" si="30"/>
        <v>0</v>
      </c>
      <c r="H248" s="19">
        <f t="shared" si="37"/>
        <v>0</v>
      </c>
      <c r="I248" s="20">
        <f t="shared" si="31"/>
        <v>0</v>
      </c>
      <c r="J248" s="21"/>
      <c r="K248" s="18">
        <f t="shared" si="32"/>
        <v>0</v>
      </c>
      <c r="L248" s="19">
        <f t="shared" si="33"/>
        <v>0</v>
      </c>
      <c r="M248" s="19">
        <f t="shared" si="35"/>
        <v>0</v>
      </c>
      <c r="N248" s="20">
        <f t="shared" si="34"/>
        <v>0</v>
      </c>
      <c r="O248" s="21"/>
      <c r="P248" s="22">
        <f t="shared" si="36"/>
        <v>0</v>
      </c>
    </row>
    <row r="249" spans="1:16" ht="13.8">
      <c r="A249" s="32"/>
      <c r="B249" s="33"/>
      <c r="C249" s="34"/>
      <c r="D249" s="35"/>
      <c r="F249" s="18">
        <f t="shared" si="29"/>
        <v>0</v>
      </c>
      <c r="G249" s="19">
        <f t="shared" si="30"/>
        <v>0</v>
      </c>
      <c r="H249" s="19">
        <f t="shared" si="37"/>
        <v>0</v>
      </c>
      <c r="I249" s="20">
        <f t="shared" si="31"/>
        <v>0</v>
      </c>
      <c r="J249" s="21"/>
      <c r="K249" s="18">
        <f t="shared" si="32"/>
        <v>0</v>
      </c>
      <c r="L249" s="19">
        <f t="shared" si="33"/>
        <v>0</v>
      </c>
      <c r="M249" s="19">
        <f t="shared" si="35"/>
        <v>0</v>
      </c>
      <c r="N249" s="20">
        <f t="shared" si="34"/>
        <v>0</v>
      </c>
      <c r="O249" s="21"/>
      <c r="P249" s="22">
        <f t="shared" si="36"/>
        <v>0</v>
      </c>
    </row>
    <row r="250" spans="1:16" ht="13.8">
      <c r="A250" s="32"/>
      <c r="B250" s="33"/>
      <c r="C250" s="34"/>
      <c r="D250" s="35"/>
      <c r="F250" s="18">
        <f t="shared" si="29"/>
        <v>0</v>
      </c>
      <c r="G250" s="19">
        <f t="shared" si="30"/>
        <v>0</v>
      </c>
      <c r="H250" s="19">
        <f t="shared" si="37"/>
        <v>0</v>
      </c>
      <c r="I250" s="20">
        <f t="shared" si="31"/>
        <v>0</v>
      </c>
      <c r="J250" s="21"/>
      <c r="K250" s="18">
        <f t="shared" si="32"/>
        <v>0</v>
      </c>
      <c r="L250" s="19">
        <f t="shared" si="33"/>
        <v>0</v>
      </c>
      <c r="M250" s="19">
        <f t="shared" si="35"/>
        <v>0</v>
      </c>
      <c r="N250" s="20">
        <f t="shared" si="34"/>
        <v>0</v>
      </c>
      <c r="O250" s="21"/>
      <c r="P250" s="22">
        <f t="shared" si="36"/>
        <v>0</v>
      </c>
    </row>
    <row r="251" spans="1:16" ht="13.8">
      <c r="A251" s="32"/>
      <c r="B251" s="33"/>
      <c r="C251" s="34"/>
      <c r="D251" s="35"/>
      <c r="F251" s="18">
        <f t="shared" si="29"/>
        <v>0</v>
      </c>
      <c r="G251" s="19">
        <f t="shared" si="30"/>
        <v>0</v>
      </c>
      <c r="H251" s="19">
        <f t="shared" si="37"/>
        <v>0</v>
      </c>
      <c r="I251" s="20">
        <f t="shared" si="31"/>
        <v>0</v>
      </c>
      <c r="J251" s="21"/>
      <c r="K251" s="18">
        <f t="shared" si="32"/>
        <v>0</v>
      </c>
      <c r="L251" s="19">
        <f t="shared" si="33"/>
        <v>0</v>
      </c>
      <c r="M251" s="19">
        <f t="shared" si="35"/>
        <v>0</v>
      </c>
      <c r="N251" s="20">
        <f t="shared" si="34"/>
        <v>0</v>
      </c>
      <c r="O251" s="21"/>
      <c r="P251" s="22">
        <f t="shared" si="36"/>
        <v>0</v>
      </c>
    </row>
    <row r="252" spans="1:16" ht="13.8">
      <c r="A252" s="32"/>
      <c r="B252" s="33"/>
      <c r="C252" s="34"/>
      <c r="D252" s="35"/>
      <c r="F252" s="18">
        <f t="shared" si="29"/>
        <v>0</v>
      </c>
      <c r="G252" s="19">
        <f t="shared" si="30"/>
        <v>0</v>
      </c>
      <c r="H252" s="19">
        <f t="shared" si="37"/>
        <v>0</v>
      </c>
      <c r="I252" s="20">
        <f t="shared" si="31"/>
        <v>0</v>
      </c>
      <c r="J252" s="21"/>
      <c r="K252" s="18">
        <f t="shared" si="32"/>
        <v>0</v>
      </c>
      <c r="L252" s="19">
        <f t="shared" si="33"/>
        <v>0</v>
      </c>
      <c r="M252" s="19">
        <f t="shared" si="35"/>
        <v>0</v>
      </c>
      <c r="N252" s="20">
        <f t="shared" si="34"/>
        <v>0</v>
      </c>
      <c r="O252" s="21"/>
      <c r="P252" s="22">
        <f t="shared" si="36"/>
        <v>0</v>
      </c>
    </row>
    <row r="253" spans="1:16" ht="13.8">
      <c r="A253" s="32"/>
      <c r="B253" s="33"/>
      <c r="C253" s="34"/>
      <c r="D253" s="35"/>
      <c r="F253" s="18">
        <f t="shared" si="29"/>
        <v>0</v>
      </c>
      <c r="G253" s="19">
        <f t="shared" si="30"/>
        <v>0</v>
      </c>
      <c r="H253" s="19">
        <f t="shared" si="37"/>
        <v>0</v>
      </c>
      <c r="I253" s="20">
        <f t="shared" si="31"/>
        <v>0</v>
      </c>
      <c r="J253" s="21"/>
      <c r="K253" s="18">
        <f t="shared" si="32"/>
        <v>0</v>
      </c>
      <c r="L253" s="19">
        <f t="shared" si="33"/>
        <v>0</v>
      </c>
      <c r="M253" s="19">
        <f t="shared" si="35"/>
        <v>0</v>
      </c>
      <c r="N253" s="20">
        <f t="shared" si="34"/>
        <v>0</v>
      </c>
      <c r="O253" s="21"/>
      <c r="P253" s="22">
        <f t="shared" si="36"/>
        <v>0</v>
      </c>
    </row>
    <row r="254" spans="1:16" ht="13.8">
      <c r="A254" s="32"/>
      <c r="B254" s="33"/>
      <c r="C254" s="34"/>
      <c r="D254" s="35"/>
      <c r="F254" s="18">
        <f t="shared" si="29"/>
        <v>0</v>
      </c>
      <c r="G254" s="19">
        <f t="shared" si="30"/>
        <v>0</v>
      </c>
      <c r="H254" s="19">
        <f t="shared" si="37"/>
        <v>0</v>
      </c>
      <c r="I254" s="20">
        <f t="shared" si="31"/>
        <v>0</v>
      </c>
      <c r="J254" s="21"/>
      <c r="K254" s="18">
        <f t="shared" si="32"/>
        <v>0</v>
      </c>
      <c r="L254" s="19">
        <f t="shared" si="33"/>
        <v>0</v>
      </c>
      <c r="M254" s="19">
        <f t="shared" si="35"/>
        <v>0</v>
      </c>
      <c r="N254" s="20">
        <f t="shared" si="34"/>
        <v>0</v>
      </c>
      <c r="O254" s="21"/>
      <c r="P254" s="22">
        <f t="shared" si="36"/>
        <v>0</v>
      </c>
    </row>
    <row r="255" spans="1:16" ht="13.8">
      <c r="A255" s="32"/>
      <c r="B255" s="33"/>
      <c r="C255" s="34"/>
      <c r="D255" s="35"/>
      <c r="F255" s="18">
        <f t="shared" si="29"/>
        <v>0</v>
      </c>
      <c r="G255" s="19">
        <f t="shared" si="30"/>
        <v>0</v>
      </c>
      <c r="H255" s="19">
        <f t="shared" si="37"/>
        <v>0</v>
      </c>
      <c r="I255" s="20">
        <f t="shared" si="31"/>
        <v>0</v>
      </c>
      <c r="J255" s="21"/>
      <c r="K255" s="18">
        <f t="shared" si="32"/>
        <v>0</v>
      </c>
      <c r="L255" s="19">
        <f t="shared" si="33"/>
        <v>0</v>
      </c>
      <c r="M255" s="19">
        <f t="shared" si="35"/>
        <v>0</v>
      </c>
      <c r="N255" s="20">
        <f t="shared" si="34"/>
        <v>0</v>
      </c>
      <c r="O255" s="21"/>
      <c r="P255" s="22">
        <f t="shared" si="36"/>
        <v>0</v>
      </c>
    </row>
    <row r="256" spans="1:16" ht="13.8">
      <c r="A256" s="32"/>
      <c r="B256" s="33"/>
      <c r="C256" s="34"/>
      <c r="D256" s="35"/>
      <c r="F256" s="18">
        <f t="shared" si="29"/>
        <v>0</v>
      </c>
      <c r="G256" s="19">
        <f t="shared" si="30"/>
        <v>0</v>
      </c>
      <c r="H256" s="19">
        <f t="shared" si="37"/>
        <v>0</v>
      </c>
      <c r="I256" s="20">
        <f t="shared" si="31"/>
        <v>0</v>
      </c>
      <c r="J256" s="21"/>
      <c r="K256" s="18">
        <f t="shared" si="32"/>
        <v>0</v>
      </c>
      <c r="L256" s="19">
        <f t="shared" si="33"/>
        <v>0</v>
      </c>
      <c r="M256" s="19">
        <f t="shared" si="35"/>
        <v>0</v>
      </c>
      <c r="N256" s="20">
        <f t="shared" si="34"/>
        <v>0</v>
      </c>
      <c r="O256" s="21"/>
      <c r="P256" s="22">
        <f t="shared" si="36"/>
        <v>0</v>
      </c>
    </row>
    <row r="257" spans="1:16" ht="13.8">
      <c r="A257" s="32"/>
      <c r="B257" s="33"/>
      <c r="C257" s="34"/>
      <c r="D257" s="35"/>
      <c r="F257" s="18">
        <f t="shared" si="29"/>
        <v>0</v>
      </c>
      <c r="G257" s="19">
        <f t="shared" si="30"/>
        <v>0</v>
      </c>
      <c r="H257" s="19">
        <f t="shared" si="37"/>
        <v>0</v>
      </c>
      <c r="I257" s="20">
        <f t="shared" si="31"/>
        <v>0</v>
      </c>
      <c r="J257" s="21"/>
      <c r="K257" s="18">
        <f t="shared" si="32"/>
        <v>0</v>
      </c>
      <c r="L257" s="19">
        <f t="shared" si="33"/>
        <v>0</v>
      </c>
      <c r="M257" s="19">
        <f t="shared" si="35"/>
        <v>0</v>
      </c>
      <c r="N257" s="20">
        <f t="shared" si="34"/>
        <v>0</v>
      </c>
      <c r="O257" s="21"/>
      <c r="P257" s="22">
        <f t="shared" si="36"/>
        <v>0</v>
      </c>
    </row>
    <row r="258" spans="1:16" ht="13.8">
      <c r="A258" s="32"/>
      <c r="B258" s="33"/>
      <c r="C258" s="34"/>
      <c r="D258" s="35"/>
      <c r="F258" s="18">
        <f t="shared" si="29"/>
        <v>0</v>
      </c>
      <c r="G258" s="19">
        <f t="shared" si="30"/>
        <v>0</v>
      </c>
      <c r="H258" s="19">
        <f t="shared" si="37"/>
        <v>0</v>
      </c>
      <c r="I258" s="20">
        <f t="shared" si="31"/>
        <v>0</v>
      </c>
      <c r="J258" s="21"/>
      <c r="K258" s="18">
        <f t="shared" si="32"/>
        <v>0</v>
      </c>
      <c r="L258" s="19">
        <f t="shared" si="33"/>
        <v>0</v>
      </c>
      <c r="M258" s="19">
        <f t="shared" si="35"/>
        <v>0</v>
      </c>
      <c r="N258" s="20">
        <f t="shared" si="34"/>
        <v>0</v>
      </c>
      <c r="O258" s="21"/>
      <c r="P258" s="22">
        <f t="shared" si="36"/>
        <v>0</v>
      </c>
    </row>
    <row r="259" spans="1:16" ht="13.8">
      <c r="A259" s="32"/>
      <c r="B259" s="33"/>
      <c r="C259" s="34"/>
      <c r="D259" s="35"/>
      <c r="F259" s="18">
        <f t="shared" si="29"/>
        <v>0</v>
      </c>
      <c r="G259" s="19">
        <f t="shared" si="30"/>
        <v>0</v>
      </c>
      <c r="H259" s="19">
        <f t="shared" si="37"/>
        <v>0</v>
      </c>
      <c r="I259" s="20">
        <f t="shared" si="31"/>
        <v>0</v>
      </c>
      <c r="J259" s="21"/>
      <c r="K259" s="18">
        <f t="shared" si="32"/>
        <v>0</v>
      </c>
      <c r="L259" s="19">
        <f t="shared" si="33"/>
        <v>0</v>
      </c>
      <c r="M259" s="19">
        <f t="shared" si="35"/>
        <v>0</v>
      </c>
      <c r="N259" s="20">
        <f t="shared" si="34"/>
        <v>0</v>
      </c>
      <c r="O259" s="21"/>
      <c r="P259" s="22">
        <f t="shared" si="36"/>
        <v>0</v>
      </c>
    </row>
    <row r="260" spans="1:16" ht="14.4" thickBot="1">
      <c r="A260" s="36"/>
      <c r="B260" s="37"/>
      <c r="C260" s="38"/>
      <c r="D260" s="39"/>
      <c r="F260" s="23">
        <f t="shared" si="29"/>
        <v>0</v>
      </c>
      <c r="G260" s="24">
        <f t="shared" si="30"/>
        <v>0</v>
      </c>
      <c r="H260" s="24">
        <f t="shared" si="37"/>
        <v>0</v>
      </c>
      <c r="I260" s="25">
        <f t="shared" si="31"/>
        <v>0</v>
      </c>
      <c r="J260" s="21"/>
      <c r="K260" s="23">
        <f t="shared" si="32"/>
        <v>0</v>
      </c>
      <c r="L260" s="24">
        <f t="shared" si="33"/>
        <v>0</v>
      </c>
      <c r="M260" s="19">
        <f t="shared" si="35"/>
        <v>0</v>
      </c>
      <c r="N260" s="25">
        <f t="shared" si="34"/>
        <v>0</v>
      </c>
      <c r="O260" s="21"/>
      <c r="P260" s="22">
        <f t="shared" si="36"/>
        <v>0</v>
      </c>
    </row>
    <row r="261" spans="1:16">
      <c r="P261" s="26"/>
    </row>
  </sheetData>
  <mergeCells count="21">
    <mergeCell ref="B12:D12"/>
    <mergeCell ref="F12:I12"/>
    <mergeCell ref="K12:N12"/>
    <mergeCell ref="P12:P13"/>
    <mergeCell ref="K6:M6"/>
    <mergeCell ref="F7:H7"/>
    <mergeCell ref="K7:M7"/>
    <mergeCell ref="F8:H8"/>
    <mergeCell ref="K8:M8"/>
    <mergeCell ref="F9:H9"/>
    <mergeCell ref="K9:M9"/>
    <mergeCell ref="C1:P1"/>
    <mergeCell ref="F2:P2"/>
    <mergeCell ref="F3:I3"/>
    <mergeCell ref="K3:N3"/>
    <mergeCell ref="P3:P8"/>
    <mergeCell ref="F4:H4"/>
    <mergeCell ref="K4:M4"/>
    <mergeCell ref="F5:H5"/>
    <mergeCell ref="K5:M5"/>
    <mergeCell ref="F6:H6"/>
  </mergeCells>
  <pageMargins left="0.7" right="0.7" top="0.75" bottom="0.75" header="0.3" footer="0.3"/>
  <pageSetup scale="65" fitToHeight="0" orientation="landscape" r:id="rId1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9E78-ACA9-4406-B513-DF0B5C527223}">
  <sheetPr>
    <tabColor rgb="FFC1F272"/>
  </sheetPr>
  <dimension ref="A1:Q261"/>
  <sheetViews>
    <sheetView showGridLines="0" zoomScaleNormal="100" workbookViewId="0">
      <pane ySplit="1" topLeftCell="A10" activePane="bottomLeft" state="frozen"/>
      <selection pane="bottomLeft" activeCell="U7" sqref="U7"/>
    </sheetView>
  </sheetViews>
  <sheetFormatPr defaultRowHeight="15.6"/>
  <cols>
    <col min="1" max="1" width="17.21875" customWidth="1"/>
    <col min="2" max="3" width="24.44140625" style="2" customWidth="1"/>
    <col min="4" max="4" width="19.44140625" customWidth="1"/>
    <col min="5" max="5" width="0.6640625" customWidth="1"/>
    <col min="6" max="9" width="12" style="2" customWidth="1"/>
    <col min="10" max="10" width="0.6640625" customWidth="1"/>
    <col min="11" max="14" width="12" style="2" customWidth="1"/>
    <col min="15" max="15" width="0.6640625" customWidth="1"/>
    <col min="16" max="16" width="16.21875" style="3" customWidth="1"/>
  </cols>
  <sheetData>
    <row r="1" spans="1:17" ht="96" customHeight="1">
      <c r="A1" s="31"/>
      <c r="B1" s="31"/>
      <c r="C1" s="53" t="s">
        <v>15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31"/>
    </row>
    <row r="2" spans="1:17" ht="101.4" customHeight="1" thickBot="1">
      <c r="F2" s="54" t="s">
        <v>24</v>
      </c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ht="21.6" customHeight="1" thickBot="1">
      <c r="B3" s="29"/>
      <c r="C3" s="30"/>
      <c r="D3" s="30"/>
      <c r="F3" s="56" t="s">
        <v>6</v>
      </c>
      <c r="G3" s="57"/>
      <c r="H3" s="57"/>
      <c r="I3" s="58"/>
      <c r="K3" s="56" t="s">
        <v>7</v>
      </c>
      <c r="L3" s="57"/>
      <c r="M3" s="57"/>
      <c r="N3" s="58"/>
      <c r="P3" s="59" t="s">
        <v>18</v>
      </c>
    </row>
    <row r="4" spans="1:17" ht="15.6" customHeight="1">
      <c r="B4" s="30"/>
      <c r="C4" s="30"/>
      <c r="D4" s="30"/>
      <c r="F4" s="60" t="s">
        <v>8</v>
      </c>
      <c r="G4" s="61"/>
      <c r="H4" s="61"/>
      <c r="I4" s="28">
        <f>H14</f>
        <v>0</v>
      </c>
      <c r="K4" s="60" t="s">
        <v>8</v>
      </c>
      <c r="L4" s="61"/>
      <c r="M4" s="61"/>
      <c r="N4" s="28">
        <f>M14</f>
        <v>0</v>
      </c>
      <c r="P4" s="59"/>
    </row>
    <row r="5" spans="1:17" ht="15.6" customHeight="1">
      <c r="B5" s="30"/>
      <c r="C5" s="30"/>
      <c r="D5" s="30"/>
      <c r="F5" s="62" t="s">
        <v>13</v>
      </c>
      <c r="G5" s="63"/>
      <c r="H5" s="63"/>
      <c r="I5" s="12">
        <f>IF(I4&lt;5000,-I4,-5000)</f>
        <v>0</v>
      </c>
      <c r="K5" s="62" t="s">
        <v>14</v>
      </c>
      <c r="L5" s="63"/>
      <c r="M5" s="63"/>
      <c r="N5" s="12">
        <f>IF(N4&lt;10500,-N4,-10500)</f>
        <v>0</v>
      </c>
      <c r="P5" s="59"/>
    </row>
    <row r="6" spans="1:17" ht="15.6" customHeight="1">
      <c r="B6" s="30"/>
      <c r="C6" s="30"/>
      <c r="D6" s="30"/>
      <c r="F6" s="64" t="s">
        <v>9</v>
      </c>
      <c r="G6" s="65"/>
      <c r="H6" s="65"/>
      <c r="I6" s="41">
        <f>I4+I5</f>
        <v>0</v>
      </c>
      <c r="K6" s="64" t="s">
        <v>9</v>
      </c>
      <c r="L6" s="65"/>
      <c r="M6" s="65"/>
      <c r="N6" s="41">
        <f>N4+N5</f>
        <v>0</v>
      </c>
      <c r="P6" s="59"/>
    </row>
    <row r="7" spans="1:17" ht="15.6" customHeight="1">
      <c r="B7" s="30"/>
      <c r="C7" s="30"/>
      <c r="D7" s="30"/>
      <c r="F7" s="64" t="s">
        <v>10</v>
      </c>
      <c r="G7" s="65"/>
      <c r="H7" s="65"/>
      <c r="I7" s="41">
        <f>F14</f>
        <v>0</v>
      </c>
      <c r="K7" s="64" t="s">
        <v>10</v>
      </c>
      <c r="L7" s="65"/>
      <c r="M7" s="65"/>
      <c r="N7" s="41">
        <f>K14</f>
        <v>0</v>
      </c>
      <c r="P7" s="59"/>
    </row>
    <row r="8" spans="1:17" ht="15.6" customHeight="1">
      <c r="B8" s="30"/>
      <c r="C8" s="30"/>
      <c r="D8" s="30"/>
      <c r="F8" s="64" t="s">
        <v>12</v>
      </c>
      <c r="G8" s="65"/>
      <c r="H8" s="65"/>
      <c r="I8" s="41">
        <f>G14</f>
        <v>0</v>
      </c>
      <c r="K8" s="64" t="s">
        <v>12</v>
      </c>
      <c r="L8" s="65"/>
      <c r="M8" s="65"/>
      <c r="N8" s="41">
        <f>L14</f>
        <v>0</v>
      </c>
      <c r="P8" s="59"/>
    </row>
    <row r="9" spans="1:17" ht="16.2" thickBot="1">
      <c r="B9" s="30"/>
      <c r="C9" s="30"/>
      <c r="D9" s="30"/>
      <c r="F9" s="71" t="s">
        <v>11</v>
      </c>
      <c r="G9" s="72"/>
      <c r="H9" s="72"/>
      <c r="I9" s="42">
        <f>I6+I7+I8</f>
        <v>0</v>
      </c>
      <c r="J9" s="40"/>
      <c r="K9" s="71" t="s">
        <v>11</v>
      </c>
      <c r="L9" s="72"/>
      <c r="M9" s="72"/>
      <c r="N9" s="42">
        <f>N6+N7+N8</f>
        <v>0</v>
      </c>
      <c r="P9" s="27">
        <f>N9-I9</f>
        <v>0</v>
      </c>
    </row>
    <row r="10" spans="1:17" ht="29.4" customHeight="1"/>
    <row r="11" spans="1:17" ht="44.4" customHeight="1" thickBot="1"/>
    <row r="12" spans="1:17" ht="36" customHeight="1" thickBot="1">
      <c r="B12" s="66" t="s">
        <v>4</v>
      </c>
      <c r="C12" s="67"/>
      <c r="D12" s="68"/>
      <c r="F12" s="56" t="s">
        <v>6</v>
      </c>
      <c r="G12" s="57"/>
      <c r="H12" s="57"/>
      <c r="I12" s="58"/>
      <c r="K12" s="56" t="s">
        <v>7</v>
      </c>
      <c r="L12" s="57"/>
      <c r="M12" s="57"/>
      <c r="N12" s="58"/>
      <c r="P12" s="69" t="s">
        <v>16</v>
      </c>
    </row>
    <row r="13" spans="1:17" s="1" customFormat="1" ht="122.4" customHeight="1" thickBot="1">
      <c r="B13" s="4" t="s">
        <v>2</v>
      </c>
      <c r="C13" s="1" t="s">
        <v>3</v>
      </c>
      <c r="D13" s="5" t="s">
        <v>25</v>
      </c>
      <c r="F13" s="9" t="s">
        <v>1</v>
      </c>
      <c r="G13" s="10" t="s">
        <v>0</v>
      </c>
      <c r="H13" s="1" t="s">
        <v>17</v>
      </c>
      <c r="I13" s="11" t="s">
        <v>5</v>
      </c>
      <c r="K13" s="9" t="s">
        <v>1</v>
      </c>
      <c r="L13" s="10" t="s">
        <v>0</v>
      </c>
      <c r="M13" s="1" t="s">
        <v>17</v>
      </c>
      <c r="N13" s="11" t="s">
        <v>5</v>
      </c>
      <c r="P13" s="70"/>
    </row>
    <row r="14" spans="1:17" s="1" customFormat="1" ht="41.4" customHeight="1" thickBot="1">
      <c r="A14" s="43" t="s">
        <v>5</v>
      </c>
      <c r="B14" s="44"/>
      <c r="C14" s="45"/>
      <c r="D14" s="46"/>
      <c r="E14" s="47"/>
      <c r="F14" s="48">
        <f>SUM(F16:F260)</f>
        <v>0</v>
      </c>
      <c r="G14" s="49">
        <f t="shared" ref="G14:P14" si="0">SUM(G16:G260)</f>
        <v>0</v>
      </c>
      <c r="H14" s="49">
        <f t="shared" si="0"/>
        <v>0</v>
      </c>
      <c r="I14" s="50">
        <f t="shared" si="0"/>
        <v>0</v>
      </c>
      <c r="J14" s="51"/>
      <c r="K14" s="48">
        <f t="shared" si="0"/>
        <v>0</v>
      </c>
      <c r="L14" s="49">
        <f t="shared" si="0"/>
        <v>0</v>
      </c>
      <c r="M14" s="49">
        <f t="shared" si="0"/>
        <v>0</v>
      </c>
      <c r="N14" s="50">
        <f t="shared" si="0"/>
        <v>0</v>
      </c>
      <c r="O14" s="51"/>
      <c r="P14" s="52">
        <f t="shared" si="0"/>
        <v>0</v>
      </c>
    </row>
    <row r="15" spans="1:17" s="1" customFormat="1" ht="9.6" customHeight="1">
      <c r="A15" s="8"/>
      <c r="B15" s="6"/>
      <c r="C15" s="7"/>
      <c r="D15" s="5"/>
      <c r="F15" s="14"/>
      <c r="G15" s="15"/>
      <c r="H15" s="15"/>
      <c r="I15" s="16"/>
      <c r="J15" s="13"/>
      <c r="K15" s="14"/>
      <c r="L15" s="15"/>
      <c r="M15" s="15"/>
      <c r="N15" s="16"/>
      <c r="O15" s="13"/>
      <c r="P15" s="17"/>
    </row>
    <row r="16" spans="1:17" ht="13.8">
      <c r="A16" s="32"/>
      <c r="B16" s="33"/>
      <c r="C16" s="34"/>
      <c r="D16" s="35">
        <v>0.03</v>
      </c>
      <c r="F16" s="18">
        <f t="shared" ref="F16:F79" si="1">B16</f>
        <v>0</v>
      </c>
      <c r="G16" s="19">
        <f t="shared" ref="G16:G79" si="2">F16*D16</f>
        <v>0</v>
      </c>
      <c r="H16" s="19">
        <f t="shared" ref="H16:H19" si="3">IF(B16="",0,IF(B16&lt;=9100,0,(F16-9100)*13.8%))</f>
        <v>0</v>
      </c>
      <c r="I16" s="20">
        <f t="shared" ref="I16:I79" si="4">SUM(F16:H16)</f>
        <v>0</v>
      </c>
      <c r="J16" s="21"/>
      <c r="K16" s="18">
        <f t="shared" ref="K16:K79" si="5">IF(C16="",F16,C16)</f>
        <v>0</v>
      </c>
      <c r="L16" s="19">
        <f t="shared" ref="L16:L79" si="6">K16*D16</f>
        <v>0</v>
      </c>
      <c r="M16" s="19">
        <f>IF(B16="",0,IF(B16&lt;=5000,0,(K16-5000)*15%))</f>
        <v>0</v>
      </c>
      <c r="N16" s="20">
        <f t="shared" ref="N16:N79" si="7">SUM(K16:M16)</f>
        <v>0</v>
      </c>
      <c r="O16" s="21"/>
      <c r="P16" s="22">
        <f>N16-I16</f>
        <v>0</v>
      </c>
    </row>
    <row r="17" spans="1:16" ht="13.8">
      <c r="A17" s="32"/>
      <c r="B17" s="33"/>
      <c r="C17" s="34"/>
      <c r="D17" s="35">
        <v>0.03</v>
      </c>
      <c r="F17" s="18">
        <f t="shared" si="1"/>
        <v>0</v>
      </c>
      <c r="G17" s="19">
        <f t="shared" si="2"/>
        <v>0</v>
      </c>
      <c r="H17" s="19">
        <f t="shared" si="3"/>
        <v>0</v>
      </c>
      <c r="I17" s="20">
        <f t="shared" si="4"/>
        <v>0</v>
      </c>
      <c r="J17" s="21"/>
      <c r="K17" s="18">
        <f t="shared" si="5"/>
        <v>0</v>
      </c>
      <c r="L17" s="19">
        <f t="shared" si="6"/>
        <v>0</v>
      </c>
      <c r="M17" s="19">
        <f t="shared" ref="M17:M80" si="8">IF(B17="",0,IF(B17&lt;=5000,0,(K17-5000)*15%))</f>
        <v>0</v>
      </c>
      <c r="N17" s="20">
        <f t="shared" si="7"/>
        <v>0</v>
      </c>
      <c r="O17" s="21"/>
      <c r="P17" s="22">
        <f t="shared" ref="P17:P80" si="9">N17-I17</f>
        <v>0</v>
      </c>
    </row>
    <row r="18" spans="1:16" ht="13.8">
      <c r="A18" s="32"/>
      <c r="B18" s="33"/>
      <c r="C18" s="34"/>
      <c r="D18" s="35">
        <v>0.03</v>
      </c>
      <c r="F18" s="18">
        <f t="shared" si="1"/>
        <v>0</v>
      </c>
      <c r="G18" s="19">
        <f t="shared" si="2"/>
        <v>0</v>
      </c>
      <c r="H18" s="19">
        <f t="shared" si="3"/>
        <v>0</v>
      </c>
      <c r="I18" s="20">
        <f t="shared" si="4"/>
        <v>0</v>
      </c>
      <c r="J18" s="21"/>
      <c r="K18" s="18">
        <f t="shared" si="5"/>
        <v>0</v>
      </c>
      <c r="L18" s="19">
        <f t="shared" si="6"/>
        <v>0</v>
      </c>
      <c r="M18" s="19">
        <f t="shared" si="8"/>
        <v>0</v>
      </c>
      <c r="N18" s="20">
        <f t="shared" si="7"/>
        <v>0</v>
      </c>
      <c r="O18" s="21"/>
      <c r="P18" s="22">
        <f t="shared" si="9"/>
        <v>0</v>
      </c>
    </row>
    <row r="19" spans="1:16" ht="13.8">
      <c r="A19" s="32"/>
      <c r="B19" s="33"/>
      <c r="C19" s="34"/>
      <c r="D19" s="35">
        <v>0.03</v>
      </c>
      <c r="F19" s="18">
        <f t="shared" si="1"/>
        <v>0</v>
      </c>
      <c r="G19" s="19">
        <f t="shared" si="2"/>
        <v>0</v>
      </c>
      <c r="H19" s="19">
        <f t="shared" si="3"/>
        <v>0</v>
      </c>
      <c r="I19" s="20">
        <f t="shared" si="4"/>
        <v>0</v>
      </c>
      <c r="J19" s="21"/>
      <c r="K19" s="18">
        <f t="shared" si="5"/>
        <v>0</v>
      </c>
      <c r="L19" s="19">
        <f t="shared" si="6"/>
        <v>0</v>
      </c>
      <c r="M19" s="19">
        <f t="shared" si="8"/>
        <v>0</v>
      </c>
      <c r="N19" s="20">
        <f t="shared" si="7"/>
        <v>0</v>
      </c>
      <c r="O19" s="21"/>
      <c r="P19" s="22">
        <f t="shared" si="9"/>
        <v>0</v>
      </c>
    </row>
    <row r="20" spans="1:16" ht="13.8">
      <c r="A20" s="32"/>
      <c r="B20" s="33"/>
      <c r="C20" s="34"/>
      <c r="D20" s="35">
        <v>0.03</v>
      </c>
      <c r="F20" s="18">
        <f t="shared" si="1"/>
        <v>0</v>
      </c>
      <c r="G20" s="19">
        <f t="shared" si="2"/>
        <v>0</v>
      </c>
      <c r="H20" s="19">
        <f>IF(B20="",0,IF(B20&lt;=9100,0,(F20-9100)*13.8%))</f>
        <v>0</v>
      </c>
      <c r="I20" s="20">
        <f t="shared" si="4"/>
        <v>0</v>
      </c>
      <c r="J20" s="21"/>
      <c r="K20" s="18">
        <f t="shared" si="5"/>
        <v>0</v>
      </c>
      <c r="L20" s="19">
        <f t="shared" si="6"/>
        <v>0</v>
      </c>
      <c r="M20" s="19">
        <f t="shared" si="8"/>
        <v>0</v>
      </c>
      <c r="N20" s="20">
        <f t="shared" si="7"/>
        <v>0</v>
      </c>
      <c r="O20" s="21"/>
      <c r="P20" s="22">
        <f t="shared" si="9"/>
        <v>0</v>
      </c>
    </row>
    <row r="21" spans="1:16" ht="13.8">
      <c r="A21" s="32"/>
      <c r="B21" s="33"/>
      <c r="C21" s="34"/>
      <c r="D21" s="35">
        <v>0.03</v>
      </c>
      <c r="F21" s="18">
        <f t="shared" si="1"/>
        <v>0</v>
      </c>
      <c r="G21" s="19">
        <f t="shared" si="2"/>
        <v>0</v>
      </c>
      <c r="H21" s="19">
        <f t="shared" ref="H21:H84" si="10">IF(B21="",0,IF(B21&lt;=9100,0,(F21-9100)*13.8%))</f>
        <v>0</v>
      </c>
      <c r="I21" s="20">
        <f t="shared" si="4"/>
        <v>0</v>
      </c>
      <c r="J21" s="21"/>
      <c r="K21" s="18">
        <f t="shared" si="5"/>
        <v>0</v>
      </c>
      <c r="L21" s="19">
        <f t="shared" si="6"/>
        <v>0</v>
      </c>
      <c r="M21" s="19">
        <f t="shared" si="8"/>
        <v>0</v>
      </c>
      <c r="N21" s="20">
        <f t="shared" si="7"/>
        <v>0</v>
      </c>
      <c r="O21" s="21"/>
      <c r="P21" s="22">
        <f t="shared" si="9"/>
        <v>0</v>
      </c>
    </row>
    <row r="22" spans="1:16" ht="13.8">
      <c r="A22" s="32"/>
      <c r="B22" s="33"/>
      <c r="C22" s="34"/>
      <c r="D22" s="35">
        <v>0.03</v>
      </c>
      <c r="F22" s="18">
        <f t="shared" si="1"/>
        <v>0</v>
      </c>
      <c r="G22" s="19">
        <f t="shared" si="2"/>
        <v>0</v>
      </c>
      <c r="H22" s="19">
        <f t="shared" si="10"/>
        <v>0</v>
      </c>
      <c r="I22" s="20">
        <f t="shared" si="4"/>
        <v>0</v>
      </c>
      <c r="J22" s="21"/>
      <c r="K22" s="18">
        <f t="shared" si="5"/>
        <v>0</v>
      </c>
      <c r="L22" s="19">
        <f t="shared" si="6"/>
        <v>0</v>
      </c>
      <c r="M22" s="19">
        <f t="shared" si="8"/>
        <v>0</v>
      </c>
      <c r="N22" s="20">
        <f t="shared" si="7"/>
        <v>0</v>
      </c>
      <c r="O22" s="21"/>
      <c r="P22" s="22">
        <f t="shared" si="9"/>
        <v>0</v>
      </c>
    </row>
    <row r="23" spans="1:16" ht="13.8">
      <c r="A23" s="32"/>
      <c r="B23" s="33"/>
      <c r="C23" s="34"/>
      <c r="D23" s="35">
        <v>0.03</v>
      </c>
      <c r="F23" s="18">
        <f t="shared" si="1"/>
        <v>0</v>
      </c>
      <c r="G23" s="19">
        <f t="shared" si="2"/>
        <v>0</v>
      </c>
      <c r="H23" s="19">
        <f t="shared" si="10"/>
        <v>0</v>
      </c>
      <c r="I23" s="20">
        <f t="shared" si="4"/>
        <v>0</v>
      </c>
      <c r="J23" s="21"/>
      <c r="K23" s="18">
        <f t="shared" si="5"/>
        <v>0</v>
      </c>
      <c r="L23" s="19">
        <f t="shared" si="6"/>
        <v>0</v>
      </c>
      <c r="M23" s="19">
        <f t="shared" si="8"/>
        <v>0</v>
      </c>
      <c r="N23" s="20">
        <f t="shared" si="7"/>
        <v>0</v>
      </c>
      <c r="O23" s="21"/>
      <c r="P23" s="22">
        <f t="shared" si="9"/>
        <v>0</v>
      </c>
    </row>
    <row r="24" spans="1:16" ht="13.8">
      <c r="A24" s="32"/>
      <c r="B24" s="33"/>
      <c r="C24" s="34"/>
      <c r="D24" s="35">
        <v>0.03</v>
      </c>
      <c r="F24" s="18">
        <f t="shared" si="1"/>
        <v>0</v>
      </c>
      <c r="G24" s="19">
        <f t="shared" si="2"/>
        <v>0</v>
      </c>
      <c r="H24" s="19">
        <f t="shared" si="10"/>
        <v>0</v>
      </c>
      <c r="I24" s="20">
        <f t="shared" si="4"/>
        <v>0</v>
      </c>
      <c r="J24" s="21"/>
      <c r="K24" s="18">
        <f t="shared" si="5"/>
        <v>0</v>
      </c>
      <c r="L24" s="19">
        <f t="shared" si="6"/>
        <v>0</v>
      </c>
      <c r="M24" s="19">
        <f t="shared" si="8"/>
        <v>0</v>
      </c>
      <c r="N24" s="20">
        <f t="shared" si="7"/>
        <v>0</v>
      </c>
      <c r="O24" s="21"/>
      <c r="P24" s="22">
        <f t="shared" si="9"/>
        <v>0</v>
      </c>
    </row>
    <row r="25" spans="1:16" ht="13.8">
      <c r="A25" s="32"/>
      <c r="B25" s="33"/>
      <c r="C25" s="34"/>
      <c r="D25" s="35">
        <v>0.03</v>
      </c>
      <c r="F25" s="18">
        <f t="shared" si="1"/>
        <v>0</v>
      </c>
      <c r="G25" s="19">
        <f t="shared" si="2"/>
        <v>0</v>
      </c>
      <c r="H25" s="19">
        <f t="shared" si="10"/>
        <v>0</v>
      </c>
      <c r="I25" s="20">
        <f t="shared" si="4"/>
        <v>0</v>
      </c>
      <c r="J25" s="21"/>
      <c r="K25" s="18">
        <f t="shared" si="5"/>
        <v>0</v>
      </c>
      <c r="L25" s="19">
        <f t="shared" si="6"/>
        <v>0</v>
      </c>
      <c r="M25" s="19">
        <f t="shared" si="8"/>
        <v>0</v>
      </c>
      <c r="N25" s="20">
        <f t="shared" si="7"/>
        <v>0</v>
      </c>
      <c r="O25" s="21"/>
      <c r="P25" s="22">
        <f t="shared" si="9"/>
        <v>0</v>
      </c>
    </row>
    <row r="26" spans="1:16" ht="13.8">
      <c r="A26" s="32"/>
      <c r="B26" s="33"/>
      <c r="C26" s="34"/>
      <c r="D26" s="35">
        <v>0.03</v>
      </c>
      <c r="F26" s="18">
        <f t="shared" si="1"/>
        <v>0</v>
      </c>
      <c r="G26" s="19">
        <f t="shared" si="2"/>
        <v>0</v>
      </c>
      <c r="H26" s="19">
        <f t="shared" si="10"/>
        <v>0</v>
      </c>
      <c r="I26" s="20">
        <f t="shared" si="4"/>
        <v>0</v>
      </c>
      <c r="J26" s="21"/>
      <c r="K26" s="18">
        <f t="shared" si="5"/>
        <v>0</v>
      </c>
      <c r="L26" s="19">
        <f t="shared" si="6"/>
        <v>0</v>
      </c>
      <c r="M26" s="19">
        <f t="shared" si="8"/>
        <v>0</v>
      </c>
      <c r="N26" s="20">
        <f t="shared" si="7"/>
        <v>0</v>
      </c>
      <c r="O26" s="21"/>
      <c r="P26" s="22">
        <f t="shared" si="9"/>
        <v>0</v>
      </c>
    </row>
    <row r="27" spans="1:16" ht="13.8">
      <c r="A27" s="32"/>
      <c r="B27" s="33"/>
      <c r="C27" s="34"/>
      <c r="D27" s="35">
        <v>0.03</v>
      </c>
      <c r="F27" s="18">
        <f t="shared" si="1"/>
        <v>0</v>
      </c>
      <c r="G27" s="19">
        <f t="shared" si="2"/>
        <v>0</v>
      </c>
      <c r="H27" s="19">
        <f t="shared" si="10"/>
        <v>0</v>
      </c>
      <c r="I27" s="20">
        <f t="shared" si="4"/>
        <v>0</v>
      </c>
      <c r="J27" s="21"/>
      <c r="K27" s="18">
        <f t="shared" si="5"/>
        <v>0</v>
      </c>
      <c r="L27" s="19">
        <f t="shared" si="6"/>
        <v>0</v>
      </c>
      <c r="M27" s="19">
        <f t="shared" si="8"/>
        <v>0</v>
      </c>
      <c r="N27" s="20">
        <f t="shared" si="7"/>
        <v>0</v>
      </c>
      <c r="O27" s="21"/>
      <c r="P27" s="22">
        <f t="shared" si="9"/>
        <v>0</v>
      </c>
    </row>
    <row r="28" spans="1:16" ht="13.8">
      <c r="A28" s="32"/>
      <c r="B28" s="33"/>
      <c r="C28" s="34"/>
      <c r="D28" s="35">
        <v>0.03</v>
      </c>
      <c r="F28" s="18">
        <f t="shared" si="1"/>
        <v>0</v>
      </c>
      <c r="G28" s="19">
        <f t="shared" si="2"/>
        <v>0</v>
      </c>
      <c r="H28" s="19">
        <f t="shared" si="10"/>
        <v>0</v>
      </c>
      <c r="I28" s="20">
        <f t="shared" si="4"/>
        <v>0</v>
      </c>
      <c r="J28" s="21"/>
      <c r="K28" s="18">
        <f t="shared" si="5"/>
        <v>0</v>
      </c>
      <c r="L28" s="19">
        <f t="shared" si="6"/>
        <v>0</v>
      </c>
      <c r="M28" s="19">
        <f t="shared" si="8"/>
        <v>0</v>
      </c>
      <c r="N28" s="20">
        <f t="shared" si="7"/>
        <v>0</v>
      </c>
      <c r="O28" s="21"/>
      <c r="P28" s="22">
        <f t="shared" si="9"/>
        <v>0</v>
      </c>
    </row>
    <row r="29" spans="1:16" ht="13.8">
      <c r="A29" s="32"/>
      <c r="B29" s="33"/>
      <c r="C29" s="34"/>
      <c r="D29" s="35">
        <v>0.03</v>
      </c>
      <c r="F29" s="18">
        <f t="shared" si="1"/>
        <v>0</v>
      </c>
      <c r="G29" s="19">
        <f t="shared" si="2"/>
        <v>0</v>
      </c>
      <c r="H29" s="19">
        <f t="shared" si="10"/>
        <v>0</v>
      </c>
      <c r="I29" s="20">
        <f t="shared" si="4"/>
        <v>0</v>
      </c>
      <c r="J29" s="21"/>
      <c r="K29" s="18">
        <f t="shared" si="5"/>
        <v>0</v>
      </c>
      <c r="L29" s="19">
        <f t="shared" si="6"/>
        <v>0</v>
      </c>
      <c r="M29" s="19">
        <f t="shared" si="8"/>
        <v>0</v>
      </c>
      <c r="N29" s="20">
        <f t="shared" si="7"/>
        <v>0</v>
      </c>
      <c r="O29" s="21"/>
      <c r="P29" s="22">
        <f t="shared" si="9"/>
        <v>0</v>
      </c>
    </row>
    <row r="30" spans="1:16" ht="13.8">
      <c r="A30" s="32"/>
      <c r="B30" s="33"/>
      <c r="C30" s="34"/>
      <c r="D30" s="35">
        <v>0.03</v>
      </c>
      <c r="F30" s="18">
        <f t="shared" si="1"/>
        <v>0</v>
      </c>
      <c r="G30" s="19">
        <f t="shared" si="2"/>
        <v>0</v>
      </c>
      <c r="H30" s="19">
        <f t="shared" si="10"/>
        <v>0</v>
      </c>
      <c r="I30" s="20">
        <f t="shared" si="4"/>
        <v>0</v>
      </c>
      <c r="J30" s="21"/>
      <c r="K30" s="18">
        <f t="shared" si="5"/>
        <v>0</v>
      </c>
      <c r="L30" s="19">
        <f t="shared" si="6"/>
        <v>0</v>
      </c>
      <c r="M30" s="19">
        <f t="shared" si="8"/>
        <v>0</v>
      </c>
      <c r="N30" s="20">
        <f t="shared" si="7"/>
        <v>0</v>
      </c>
      <c r="O30" s="21"/>
      <c r="P30" s="22">
        <f t="shared" si="9"/>
        <v>0</v>
      </c>
    </row>
    <row r="31" spans="1:16" ht="13.8">
      <c r="A31" s="32"/>
      <c r="B31" s="33"/>
      <c r="C31" s="34"/>
      <c r="D31" s="35">
        <v>0.03</v>
      </c>
      <c r="F31" s="18">
        <f t="shared" si="1"/>
        <v>0</v>
      </c>
      <c r="G31" s="19">
        <f t="shared" si="2"/>
        <v>0</v>
      </c>
      <c r="H31" s="19">
        <f t="shared" si="10"/>
        <v>0</v>
      </c>
      <c r="I31" s="20">
        <f t="shared" si="4"/>
        <v>0</v>
      </c>
      <c r="J31" s="21"/>
      <c r="K31" s="18">
        <f t="shared" si="5"/>
        <v>0</v>
      </c>
      <c r="L31" s="19">
        <f t="shared" si="6"/>
        <v>0</v>
      </c>
      <c r="M31" s="19">
        <f t="shared" si="8"/>
        <v>0</v>
      </c>
      <c r="N31" s="20">
        <f t="shared" si="7"/>
        <v>0</v>
      </c>
      <c r="O31" s="21"/>
      <c r="P31" s="22">
        <f t="shared" si="9"/>
        <v>0</v>
      </c>
    </row>
    <row r="32" spans="1:16" ht="13.8">
      <c r="A32" s="32"/>
      <c r="B32" s="33"/>
      <c r="C32" s="34"/>
      <c r="D32" s="35">
        <v>0.03</v>
      </c>
      <c r="F32" s="18">
        <f t="shared" si="1"/>
        <v>0</v>
      </c>
      <c r="G32" s="19">
        <f t="shared" si="2"/>
        <v>0</v>
      </c>
      <c r="H32" s="19">
        <f t="shared" si="10"/>
        <v>0</v>
      </c>
      <c r="I32" s="20">
        <f t="shared" si="4"/>
        <v>0</v>
      </c>
      <c r="J32" s="21"/>
      <c r="K32" s="18">
        <f t="shared" si="5"/>
        <v>0</v>
      </c>
      <c r="L32" s="19">
        <f t="shared" si="6"/>
        <v>0</v>
      </c>
      <c r="M32" s="19">
        <f t="shared" si="8"/>
        <v>0</v>
      </c>
      <c r="N32" s="20">
        <f t="shared" si="7"/>
        <v>0</v>
      </c>
      <c r="O32" s="21"/>
      <c r="P32" s="22">
        <f t="shared" si="9"/>
        <v>0</v>
      </c>
    </row>
    <row r="33" spans="1:16" ht="13.8">
      <c r="A33" s="32"/>
      <c r="B33" s="33"/>
      <c r="C33" s="34"/>
      <c r="D33" s="35">
        <v>0.03</v>
      </c>
      <c r="F33" s="18">
        <f t="shared" si="1"/>
        <v>0</v>
      </c>
      <c r="G33" s="19">
        <f t="shared" si="2"/>
        <v>0</v>
      </c>
      <c r="H33" s="19">
        <f t="shared" si="10"/>
        <v>0</v>
      </c>
      <c r="I33" s="20">
        <f t="shared" si="4"/>
        <v>0</v>
      </c>
      <c r="J33" s="21"/>
      <c r="K33" s="18">
        <f t="shared" si="5"/>
        <v>0</v>
      </c>
      <c r="L33" s="19">
        <f t="shared" si="6"/>
        <v>0</v>
      </c>
      <c r="M33" s="19">
        <f t="shared" si="8"/>
        <v>0</v>
      </c>
      <c r="N33" s="20">
        <f t="shared" si="7"/>
        <v>0</v>
      </c>
      <c r="O33" s="21"/>
      <c r="P33" s="22">
        <f t="shared" si="9"/>
        <v>0</v>
      </c>
    </row>
    <row r="34" spans="1:16" ht="13.8">
      <c r="A34" s="32"/>
      <c r="B34" s="33"/>
      <c r="C34" s="34"/>
      <c r="D34" s="35">
        <v>0.03</v>
      </c>
      <c r="F34" s="18">
        <f t="shared" si="1"/>
        <v>0</v>
      </c>
      <c r="G34" s="19">
        <f t="shared" si="2"/>
        <v>0</v>
      </c>
      <c r="H34" s="19">
        <f t="shared" si="10"/>
        <v>0</v>
      </c>
      <c r="I34" s="20">
        <f t="shared" si="4"/>
        <v>0</v>
      </c>
      <c r="J34" s="21"/>
      <c r="K34" s="18">
        <f t="shared" si="5"/>
        <v>0</v>
      </c>
      <c r="L34" s="19">
        <f t="shared" si="6"/>
        <v>0</v>
      </c>
      <c r="M34" s="19">
        <f t="shared" si="8"/>
        <v>0</v>
      </c>
      <c r="N34" s="20">
        <f t="shared" si="7"/>
        <v>0</v>
      </c>
      <c r="O34" s="21"/>
      <c r="P34" s="22">
        <f t="shared" si="9"/>
        <v>0</v>
      </c>
    </row>
    <row r="35" spans="1:16" ht="13.8">
      <c r="A35" s="32"/>
      <c r="B35" s="33"/>
      <c r="C35" s="34"/>
      <c r="D35" s="35">
        <v>0.03</v>
      </c>
      <c r="F35" s="18">
        <f t="shared" si="1"/>
        <v>0</v>
      </c>
      <c r="G35" s="19">
        <f t="shared" si="2"/>
        <v>0</v>
      </c>
      <c r="H35" s="19">
        <f t="shared" si="10"/>
        <v>0</v>
      </c>
      <c r="I35" s="20">
        <f t="shared" si="4"/>
        <v>0</v>
      </c>
      <c r="J35" s="21"/>
      <c r="K35" s="18">
        <f t="shared" si="5"/>
        <v>0</v>
      </c>
      <c r="L35" s="19">
        <f t="shared" si="6"/>
        <v>0</v>
      </c>
      <c r="M35" s="19">
        <f t="shared" si="8"/>
        <v>0</v>
      </c>
      <c r="N35" s="20">
        <f t="shared" si="7"/>
        <v>0</v>
      </c>
      <c r="O35" s="21"/>
      <c r="P35" s="22">
        <f t="shared" si="9"/>
        <v>0</v>
      </c>
    </row>
    <row r="36" spans="1:16" ht="13.8">
      <c r="A36" s="32"/>
      <c r="B36" s="33"/>
      <c r="C36" s="34"/>
      <c r="D36" s="35">
        <v>0.03</v>
      </c>
      <c r="F36" s="18">
        <f t="shared" si="1"/>
        <v>0</v>
      </c>
      <c r="G36" s="19">
        <f t="shared" si="2"/>
        <v>0</v>
      </c>
      <c r="H36" s="19">
        <f t="shared" si="10"/>
        <v>0</v>
      </c>
      <c r="I36" s="20">
        <f t="shared" si="4"/>
        <v>0</v>
      </c>
      <c r="J36" s="21"/>
      <c r="K36" s="18">
        <f t="shared" si="5"/>
        <v>0</v>
      </c>
      <c r="L36" s="19">
        <f t="shared" si="6"/>
        <v>0</v>
      </c>
      <c r="M36" s="19">
        <f t="shared" si="8"/>
        <v>0</v>
      </c>
      <c r="N36" s="20">
        <f t="shared" si="7"/>
        <v>0</v>
      </c>
      <c r="O36" s="21"/>
      <c r="P36" s="22">
        <f t="shared" si="9"/>
        <v>0</v>
      </c>
    </row>
    <row r="37" spans="1:16" ht="13.8">
      <c r="A37" s="32"/>
      <c r="B37" s="33"/>
      <c r="C37" s="34"/>
      <c r="D37" s="35">
        <v>0.03</v>
      </c>
      <c r="F37" s="18">
        <f t="shared" si="1"/>
        <v>0</v>
      </c>
      <c r="G37" s="19">
        <f t="shared" si="2"/>
        <v>0</v>
      </c>
      <c r="H37" s="19">
        <f t="shared" si="10"/>
        <v>0</v>
      </c>
      <c r="I37" s="20">
        <f t="shared" si="4"/>
        <v>0</v>
      </c>
      <c r="J37" s="21"/>
      <c r="K37" s="18">
        <f t="shared" si="5"/>
        <v>0</v>
      </c>
      <c r="L37" s="19">
        <f t="shared" si="6"/>
        <v>0</v>
      </c>
      <c r="M37" s="19">
        <f t="shared" si="8"/>
        <v>0</v>
      </c>
      <c r="N37" s="20">
        <f t="shared" si="7"/>
        <v>0</v>
      </c>
      <c r="O37" s="21"/>
      <c r="P37" s="22">
        <f t="shared" si="9"/>
        <v>0</v>
      </c>
    </row>
    <row r="38" spans="1:16" ht="13.8">
      <c r="A38" s="32"/>
      <c r="B38" s="33"/>
      <c r="C38" s="34"/>
      <c r="D38" s="35">
        <v>0.03</v>
      </c>
      <c r="F38" s="18">
        <f t="shared" si="1"/>
        <v>0</v>
      </c>
      <c r="G38" s="19">
        <f t="shared" si="2"/>
        <v>0</v>
      </c>
      <c r="H38" s="19">
        <f t="shared" si="10"/>
        <v>0</v>
      </c>
      <c r="I38" s="20">
        <f t="shared" si="4"/>
        <v>0</v>
      </c>
      <c r="J38" s="21"/>
      <c r="K38" s="18">
        <f t="shared" si="5"/>
        <v>0</v>
      </c>
      <c r="L38" s="19">
        <f t="shared" si="6"/>
        <v>0</v>
      </c>
      <c r="M38" s="19">
        <f t="shared" si="8"/>
        <v>0</v>
      </c>
      <c r="N38" s="20">
        <f t="shared" si="7"/>
        <v>0</v>
      </c>
      <c r="O38" s="21"/>
      <c r="P38" s="22">
        <f t="shared" si="9"/>
        <v>0</v>
      </c>
    </row>
    <row r="39" spans="1:16" ht="13.8">
      <c r="A39" s="32"/>
      <c r="B39" s="33"/>
      <c r="C39" s="34"/>
      <c r="D39" s="35">
        <v>0.03</v>
      </c>
      <c r="F39" s="18">
        <f t="shared" si="1"/>
        <v>0</v>
      </c>
      <c r="G39" s="19">
        <f t="shared" si="2"/>
        <v>0</v>
      </c>
      <c r="H39" s="19">
        <f t="shared" si="10"/>
        <v>0</v>
      </c>
      <c r="I39" s="20">
        <f t="shared" si="4"/>
        <v>0</v>
      </c>
      <c r="J39" s="21"/>
      <c r="K39" s="18">
        <f t="shared" si="5"/>
        <v>0</v>
      </c>
      <c r="L39" s="19">
        <f t="shared" si="6"/>
        <v>0</v>
      </c>
      <c r="M39" s="19">
        <f t="shared" si="8"/>
        <v>0</v>
      </c>
      <c r="N39" s="20">
        <f t="shared" si="7"/>
        <v>0</v>
      </c>
      <c r="O39" s="21"/>
      <c r="P39" s="22">
        <f t="shared" si="9"/>
        <v>0</v>
      </c>
    </row>
    <row r="40" spans="1:16" ht="13.8">
      <c r="A40" s="32"/>
      <c r="B40" s="33"/>
      <c r="C40" s="34"/>
      <c r="D40" s="35">
        <v>0.03</v>
      </c>
      <c r="F40" s="18">
        <f t="shared" si="1"/>
        <v>0</v>
      </c>
      <c r="G40" s="19">
        <f t="shared" si="2"/>
        <v>0</v>
      </c>
      <c r="H40" s="19">
        <f t="shared" si="10"/>
        <v>0</v>
      </c>
      <c r="I40" s="20">
        <f t="shared" si="4"/>
        <v>0</v>
      </c>
      <c r="J40" s="21"/>
      <c r="K40" s="18">
        <f t="shared" si="5"/>
        <v>0</v>
      </c>
      <c r="L40" s="19">
        <f t="shared" si="6"/>
        <v>0</v>
      </c>
      <c r="M40" s="19">
        <f t="shared" si="8"/>
        <v>0</v>
      </c>
      <c r="N40" s="20">
        <f t="shared" si="7"/>
        <v>0</v>
      </c>
      <c r="O40" s="21"/>
      <c r="P40" s="22">
        <f t="shared" si="9"/>
        <v>0</v>
      </c>
    </row>
    <row r="41" spans="1:16" ht="13.8">
      <c r="A41" s="32"/>
      <c r="B41" s="33"/>
      <c r="C41" s="34"/>
      <c r="D41" s="35">
        <v>0.03</v>
      </c>
      <c r="F41" s="18">
        <f t="shared" si="1"/>
        <v>0</v>
      </c>
      <c r="G41" s="19">
        <f t="shared" si="2"/>
        <v>0</v>
      </c>
      <c r="H41" s="19">
        <f t="shared" si="10"/>
        <v>0</v>
      </c>
      <c r="I41" s="20">
        <f t="shared" si="4"/>
        <v>0</v>
      </c>
      <c r="J41" s="21"/>
      <c r="K41" s="18">
        <f t="shared" si="5"/>
        <v>0</v>
      </c>
      <c r="L41" s="19">
        <f t="shared" si="6"/>
        <v>0</v>
      </c>
      <c r="M41" s="19">
        <f t="shared" si="8"/>
        <v>0</v>
      </c>
      <c r="N41" s="20">
        <f t="shared" si="7"/>
        <v>0</v>
      </c>
      <c r="O41" s="21"/>
      <c r="P41" s="22">
        <f t="shared" si="9"/>
        <v>0</v>
      </c>
    </row>
    <row r="42" spans="1:16" ht="13.8">
      <c r="A42" s="32"/>
      <c r="B42" s="33"/>
      <c r="C42" s="34"/>
      <c r="D42" s="35">
        <v>0.03</v>
      </c>
      <c r="F42" s="18">
        <f t="shared" si="1"/>
        <v>0</v>
      </c>
      <c r="G42" s="19">
        <f t="shared" si="2"/>
        <v>0</v>
      </c>
      <c r="H42" s="19">
        <f t="shared" si="10"/>
        <v>0</v>
      </c>
      <c r="I42" s="20">
        <f t="shared" si="4"/>
        <v>0</v>
      </c>
      <c r="J42" s="21"/>
      <c r="K42" s="18">
        <f t="shared" si="5"/>
        <v>0</v>
      </c>
      <c r="L42" s="19">
        <f t="shared" si="6"/>
        <v>0</v>
      </c>
      <c r="M42" s="19">
        <f t="shared" si="8"/>
        <v>0</v>
      </c>
      <c r="N42" s="20">
        <f t="shared" si="7"/>
        <v>0</v>
      </c>
      <c r="O42" s="21"/>
      <c r="P42" s="22">
        <f t="shared" si="9"/>
        <v>0</v>
      </c>
    </row>
    <row r="43" spans="1:16" ht="13.8">
      <c r="A43" s="32"/>
      <c r="B43" s="33"/>
      <c r="C43" s="34"/>
      <c r="D43" s="35">
        <v>0.03</v>
      </c>
      <c r="F43" s="18">
        <f t="shared" si="1"/>
        <v>0</v>
      </c>
      <c r="G43" s="19">
        <f t="shared" si="2"/>
        <v>0</v>
      </c>
      <c r="H43" s="19">
        <f t="shared" si="10"/>
        <v>0</v>
      </c>
      <c r="I43" s="20">
        <f t="shared" si="4"/>
        <v>0</v>
      </c>
      <c r="J43" s="21"/>
      <c r="K43" s="18">
        <f t="shared" si="5"/>
        <v>0</v>
      </c>
      <c r="L43" s="19">
        <f t="shared" si="6"/>
        <v>0</v>
      </c>
      <c r="M43" s="19">
        <f t="shared" si="8"/>
        <v>0</v>
      </c>
      <c r="N43" s="20">
        <f t="shared" si="7"/>
        <v>0</v>
      </c>
      <c r="O43" s="21"/>
      <c r="P43" s="22">
        <f t="shared" si="9"/>
        <v>0</v>
      </c>
    </row>
    <row r="44" spans="1:16" ht="13.8">
      <c r="A44" s="32"/>
      <c r="B44" s="33"/>
      <c r="C44" s="34"/>
      <c r="D44" s="35">
        <v>0.03</v>
      </c>
      <c r="F44" s="18">
        <f t="shared" si="1"/>
        <v>0</v>
      </c>
      <c r="G44" s="19">
        <f t="shared" si="2"/>
        <v>0</v>
      </c>
      <c r="H44" s="19">
        <f t="shared" si="10"/>
        <v>0</v>
      </c>
      <c r="I44" s="20">
        <f t="shared" si="4"/>
        <v>0</v>
      </c>
      <c r="J44" s="21"/>
      <c r="K44" s="18">
        <f t="shared" si="5"/>
        <v>0</v>
      </c>
      <c r="L44" s="19">
        <f t="shared" si="6"/>
        <v>0</v>
      </c>
      <c r="M44" s="19">
        <f t="shared" si="8"/>
        <v>0</v>
      </c>
      <c r="N44" s="20">
        <f t="shared" si="7"/>
        <v>0</v>
      </c>
      <c r="O44" s="21"/>
      <c r="P44" s="22">
        <f t="shared" si="9"/>
        <v>0</v>
      </c>
    </row>
    <row r="45" spans="1:16" ht="13.8">
      <c r="A45" s="32"/>
      <c r="B45" s="33"/>
      <c r="C45" s="34"/>
      <c r="D45" s="35">
        <v>0.03</v>
      </c>
      <c r="F45" s="18">
        <f t="shared" si="1"/>
        <v>0</v>
      </c>
      <c r="G45" s="19">
        <f t="shared" si="2"/>
        <v>0</v>
      </c>
      <c r="H45" s="19">
        <f t="shared" si="10"/>
        <v>0</v>
      </c>
      <c r="I45" s="20">
        <f t="shared" si="4"/>
        <v>0</v>
      </c>
      <c r="J45" s="21"/>
      <c r="K45" s="18">
        <f t="shared" si="5"/>
        <v>0</v>
      </c>
      <c r="L45" s="19">
        <f t="shared" si="6"/>
        <v>0</v>
      </c>
      <c r="M45" s="19">
        <f t="shared" si="8"/>
        <v>0</v>
      </c>
      <c r="N45" s="20">
        <f t="shared" si="7"/>
        <v>0</v>
      </c>
      <c r="O45" s="21"/>
      <c r="P45" s="22">
        <f t="shared" si="9"/>
        <v>0</v>
      </c>
    </row>
    <row r="46" spans="1:16" ht="13.8">
      <c r="A46" s="32"/>
      <c r="B46" s="33"/>
      <c r="C46" s="34"/>
      <c r="D46" s="35">
        <v>0.03</v>
      </c>
      <c r="F46" s="18">
        <f t="shared" si="1"/>
        <v>0</v>
      </c>
      <c r="G46" s="19">
        <f t="shared" si="2"/>
        <v>0</v>
      </c>
      <c r="H46" s="19">
        <f t="shared" si="10"/>
        <v>0</v>
      </c>
      <c r="I46" s="20">
        <f t="shared" si="4"/>
        <v>0</v>
      </c>
      <c r="J46" s="21"/>
      <c r="K46" s="18">
        <f t="shared" si="5"/>
        <v>0</v>
      </c>
      <c r="L46" s="19">
        <f t="shared" si="6"/>
        <v>0</v>
      </c>
      <c r="M46" s="19">
        <f t="shared" si="8"/>
        <v>0</v>
      </c>
      <c r="N46" s="20">
        <f t="shared" si="7"/>
        <v>0</v>
      </c>
      <c r="O46" s="21"/>
      <c r="P46" s="22">
        <f t="shared" si="9"/>
        <v>0</v>
      </c>
    </row>
    <row r="47" spans="1:16" ht="13.8">
      <c r="A47" s="32"/>
      <c r="B47" s="33"/>
      <c r="C47" s="34"/>
      <c r="D47" s="35">
        <v>0.03</v>
      </c>
      <c r="F47" s="18">
        <f t="shared" si="1"/>
        <v>0</v>
      </c>
      <c r="G47" s="19">
        <f t="shared" si="2"/>
        <v>0</v>
      </c>
      <c r="H47" s="19">
        <f t="shared" si="10"/>
        <v>0</v>
      </c>
      <c r="I47" s="20">
        <f t="shared" si="4"/>
        <v>0</v>
      </c>
      <c r="J47" s="21"/>
      <c r="K47" s="18">
        <f t="shared" si="5"/>
        <v>0</v>
      </c>
      <c r="L47" s="19">
        <f t="shared" si="6"/>
        <v>0</v>
      </c>
      <c r="M47" s="19">
        <f t="shared" si="8"/>
        <v>0</v>
      </c>
      <c r="N47" s="20">
        <f t="shared" si="7"/>
        <v>0</v>
      </c>
      <c r="O47" s="21"/>
      <c r="P47" s="22">
        <f t="shared" si="9"/>
        <v>0</v>
      </c>
    </row>
    <row r="48" spans="1:16" ht="13.8">
      <c r="A48" s="32"/>
      <c r="B48" s="33"/>
      <c r="C48" s="34"/>
      <c r="D48" s="35">
        <v>0.03</v>
      </c>
      <c r="F48" s="18">
        <f t="shared" si="1"/>
        <v>0</v>
      </c>
      <c r="G48" s="19">
        <f t="shared" si="2"/>
        <v>0</v>
      </c>
      <c r="H48" s="19">
        <f t="shared" si="10"/>
        <v>0</v>
      </c>
      <c r="I48" s="20">
        <f t="shared" si="4"/>
        <v>0</v>
      </c>
      <c r="J48" s="21"/>
      <c r="K48" s="18">
        <f t="shared" si="5"/>
        <v>0</v>
      </c>
      <c r="L48" s="19">
        <f t="shared" si="6"/>
        <v>0</v>
      </c>
      <c r="M48" s="19">
        <f t="shared" si="8"/>
        <v>0</v>
      </c>
      <c r="N48" s="20">
        <f t="shared" si="7"/>
        <v>0</v>
      </c>
      <c r="O48" s="21"/>
      <c r="P48" s="22">
        <f t="shared" si="9"/>
        <v>0</v>
      </c>
    </row>
    <row r="49" spans="1:16" ht="13.8">
      <c r="A49" s="32"/>
      <c r="B49" s="33"/>
      <c r="C49" s="34"/>
      <c r="D49" s="35">
        <v>0.03</v>
      </c>
      <c r="F49" s="18">
        <f t="shared" si="1"/>
        <v>0</v>
      </c>
      <c r="G49" s="19">
        <f t="shared" si="2"/>
        <v>0</v>
      </c>
      <c r="H49" s="19">
        <f t="shared" si="10"/>
        <v>0</v>
      </c>
      <c r="I49" s="20">
        <f t="shared" si="4"/>
        <v>0</v>
      </c>
      <c r="J49" s="21"/>
      <c r="K49" s="18">
        <f t="shared" si="5"/>
        <v>0</v>
      </c>
      <c r="L49" s="19">
        <f t="shared" si="6"/>
        <v>0</v>
      </c>
      <c r="M49" s="19">
        <f t="shared" si="8"/>
        <v>0</v>
      </c>
      <c r="N49" s="20">
        <f t="shared" si="7"/>
        <v>0</v>
      </c>
      <c r="O49" s="21"/>
      <c r="P49" s="22">
        <f t="shared" si="9"/>
        <v>0</v>
      </c>
    </row>
    <row r="50" spans="1:16" ht="13.8">
      <c r="A50" s="32"/>
      <c r="B50" s="33"/>
      <c r="C50" s="34"/>
      <c r="D50" s="35">
        <v>0.03</v>
      </c>
      <c r="F50" s="18">
        <f t="shared" si="1"/>
        <v>0</v>
      </c>
      <c r="G50" s="19">
        <f t="shared" si="2"/>
        <v>0</v>
      </c>
      <c r="H50" s="19">
        <f t="shared" si="10"/>
        <v>0</v>
      </c>
      <c r="I50" s="20">
        <f t="shared" si="4"/>
        <v>0</v>
      </c>
      <c r="J50" s="21"/>
      <c r="K50" s="18">
        <f t="shared" si="5"/>
        <v>0</v>
      </c>
      <c r="L50" s="19">
        <f t="shared" si="6"/>
        <v>0</v>
      </c>
      <c r="M50" s="19">
        <f t="shared" si="8"/>
        <v>0</v>
      </c>
      <c r="N50" s="20">
        <f t="shared" si="7"/>
        <v>0</v>
      </c>
      <c r="O50" s="21"/>
      <c r="P50" s="22">
        <f t="shared" si="9"/>
        <v>0</v>
      </c>
    </row>
    <row r="51" spans="1:16" ht="13.8">
      <c r="A51" s="32"/>
      <c r="B51" s="33"/>
      <c r="C51" s="34"/>
      <c r="D51" s="35">
        <v>0.03</v>
      </c>
      <c r="F51" s="18">
        <f t="shared" si="1"/>
        <v>0</v>
      </c>
      <c r="G51" s="19">
        <f t="shared" si="2"/>
        <v>0</v>
      </c>
      <c r="H51" s="19">
        <f t="shared" si="10"/>
        <v>0</v>
      </c>
      <c r="I51" s="20">
        <f t="shared" si="4"/>
        <v>0</v>
      </c>
      <c r="J51" s="21"/>
      <c r="K51" s="18">
        <f t="shared" si="5"/>
        <v>0</v>
      </c>
      <c r="L51" s="19">
        <f t="shared" si="6"/>
        <v>0</v>
      </c>
      <c r="M51" s="19">
        <f t="shared" si="8"/>
        <v>0</v>
      </c>
      <c r="N51" s="20">
        <f t="shared" si="7"/>
        <v>0</v>
      </c>
      <c r="O51" s="21"/>
      <c r="P51" s="22">
        <f t="shared" si="9"/>
        <v>0</v>
      </c>
    </row>
    <row r="52" spans="1:16" ht="13.8">
      <c r="A52" s="32"/>
      <c r="B52" s="33"/>
      <c r="C52" s="34"/>
      <c r="D52" s="35">
        <v>0.03</v>
      </c>
      <c r="F52" s="18">
        <f t="shared" si="1"/>
        <v>0</v>
      </c>
      <c r="G52" s="19">
        <f t="shared" si="2"/>
        <v>0</v>
      </c>
      <c r="H52" s="19">
        <f t="shared" si="10"/>
        <v>0</v>
      </c>
      <c r="I52" s="20">
        <f t="shared" si="4"/>
        <v>0</v>
      </c>
      <c r="J52" s="21"/>
      <c r="K52" s="18">
        <f t="shared" si="5"/>
        <v>0</v>
      </c>
      <c r="L52" s="19">
        <f t="shared" si="6"/>
        <v>0</v>
      </c>
      <c r="M52" s="19">
        <f t="shared" si="8"/>
        <v>0</v>
      </c>
      <c r="N52" s="20">
        <f t="shared" si="7"/>
        <v>0</v>
      </c>
      <c r="O52" s="21"/>
      <c r="P52" s="22">
        <f t="shared" si="9"/>
        <v>0</v>
      </c>
    </row>
    <row r="53" spans="1:16" ht="13.8">
      <c r="A53" s="32"/>
      <c r="B53" s="33"/>
      <c r="C53" s="34"/>
      <c r="D53" s="35">
        <v>0.03</v>
      </c>
      <c r="F53" s="18">
        <f t="shared" si="1"/>
        <v>0</v>
      </c>
      <c r="G53" s="19">
        <f t="shared" si="2"/>
        <v>0</v>
      </c>
      <c r="H53" s="19">
        <f t="shared" si="10"/>
        <v>0</v>
      </c>
      <c r="I53" s="20">
        <f t="shared" si="4"/>
        <v>0</v>
      </c>
      <c r="J53" s="21"/>
      <c r="K53" s="18">
        <f t="shared" si="5"/>
        <v>0</v>
      </c>
      <c r="L53" s="19">
        <f t="shared" si="6"/>
        <v>0</v>
      </c>
      <c r="M53" s="19">
        <f t="shared" si="8"/>
        <v>0</v>
      </c>
      <c r="N53" s="20">
        <f t="shared" si="7"/>
        <v>0</v>
      </c>
      <c r="O53" s="21"/>
      <c r="P53" s="22">
        <f t="shared" si="9"/>
        <v>0</v>
      </c>
    </row>
    <row r="54" spans="1:16" ht="13.8">
      <c r="A54" s="32"/>
      <c r="B54" s="33"/>
      <c r="C54" s="34"/>
      <c r="D54" s="35">
        <v>0.03</v>
      </c>
      <c r="F54" s="18">
        <f t="shared" si="1"/>
        <v>0</v>
      </c>
      <c r="G54" s="19">
        <f t="shared" si="2"/>
        <v>0</v>
      </c>
      <c r="H54" s="19">
        <f t="shared" si="10"/>
        <v>0</v>
      </c>
      <c r="I54" s="20">
        <f t="shared" si="4"/>
        <v>0</v>
      </c>
      <c r="J54" s="21"/>
      <c r="K54" s="18">
        <f t="shared" si="5"/>
        <v>0</v>
      </c>
      <c r="L54" s="19">
        <f t="shared" si="6"/>
        <v>0</v>
      </c>
      <c r="M54" s="19">
        <f t="shared" si="8"/>
        <v>0</v>
      </c>
      <c r="N54" s="20">
        <f t="shared" si="7"/>
        <v>0</v>
      </c>
      <c r="O54" s="21"/>
      <c r="P54" s="22">
        <f t="shared" si="9"/>
        <v>0</v>
      </c>
    </row>
    <row r="55" spans="1:16" ht="13.8">
      <c r="A55" s="32"/>
      <c r="B55" s="33"/>
      <c r="C55" s="34"/>
      <c r="D55" s="35">
        <v>0.03</v>
      </c>
      <c r="F55" s="18">
        <f t="shared" si="1"/>
        <v>0</v>
      </c>
      <c r="G55" s="19">
        <f t="shared" si="2"/>
        <v>0</v>
      </c>
      <c r="H55" s="19">
        <f t="shared" si="10"/>
        <v>0</v>
      </c>
      <c r="I55" s="20">
        <f t="shared" si="4"/>
        <v>0</v>
      </c>
      <c r="J55" s="21"/>
      <c r="K55" s="18">
        <f t="shared" si="5"/>
        <v>0</v>
      </c>
      <c r="L55" s="19">
        <f t="shared" si="6"/>
        <v>0</v>
      </c>
      <c r="M55" s="19">
        <f t="shared" si="8"/>
        <v>0</v>
      </c>
      <c r="N55" s="20">
        <f t="shared" si="7"/>
        <v>0</v>
      </c>
      <c r="O55" s="21"/>
      <c r="P55" s="22">
        <f t="shared" si="9"/>
        <v>0</v>
      </c>
    </row>
    <row r="56" spans="1:16" ht="13.8">
      <c r="A56" s="32"/>
      <c r="B56" s="33"/>
      <c r="C56" s="34"/>
      <c r="D56" s="35">
        <v>0.03</v>
      </c>
      <c r="F56" s="18">
        <f t="shared" si="1"/>
        <v>0</v>
      </c>
      <c r="G56" s="19">
        <f t="shared" si="2"/>
        <v>0</v>
      </c>
      <c r="H56" s="19">
        <f t="shared" si="10"/>
        <v>0</v>
      </c>
      <c r="I56" s="20">
        <f t="shared" si="4"/>
        <v>0</v>
      </c>
      <c r="J56" s="21"/>
      <c r="K56" s="18">
        <f t="shared" si="5"/>
        <v>0</v>
      </c>
      <c r="L56" s="19">
        <f t="shared" si="6"/>
        <v>0</v>
      </c>
      <c r="M56" s="19">
        <f t="shared" si="8"/>
        <v>0</v>
      </c>
      <c r="N56" s="20">
        <f t="shared" si="7"/>
        <v>0</v>
      </c>
      <c r="O56" s="21"/>
      <c r="P56" s="22">
        <f t="shared" si="9"/>
        <v>0</v>
      </c>
    </row>
    <row r="57" spans="1:16" ht="13.8">
      <c r="A57" s="32"/>
      <c r="B57" s="33"/>
      <c r="C57" s="34"/>
      <c r="D57" s="35">
        <v>0.03</v>
      </c>
      <c r="F57" s="18">
        <f t="shared" si="1"/>
        <v>0</v>
      </c>
      <c r="G57" s="19">
        <f t="shared" si="2"/>
        <v>0</v>
      </c>
      <c r="H57" s="19">
        <f t="shared" si="10"/>
        <v>0</v>
      </c>
      <c r="I57" s="20">
        <f t="shared" si="4"/>
        <v>0</v>
      </c>
      <c r="J57" s="21"/>
      <c r="K57" s="18">
        <f t="shared" si="5"/>
        <v>0</v>
      </c>
      <c r="L57" s="19">
        <f t="shared" si="6"/>
        <v>0</v>
      </c>
      <c r="M57" s="19">
        <f t="shared" si="8"/>
        <v>0</v>
      </c>
      <c r="N57" s="20">
        <f t="shared" si="7"/>
        <v>0</v>
      </c>
      <c r="O57" s="21"/>
      <c r="P57" s="22">
        <f t="shared" si="9"/>
        <v>0</v>
      </c>
    </row>
    <row r="58" spans="1:16" ht="13.8">
      <c r="A58" s="32"/>
      <c r="B58" s="33"/>
      <c r="C58" s="34"/>
      <c r="D58" s="35">
        <v>0.03</v>
      </c>
      <c r="F58" s="18">
        <f t="shared" si="1"/>
        <v>0</v>
      </c>
      <c r="G58" s="19">
        <f t="shared" si="2"/>
        <v>0</v>
      </c>
      <c r="H58" s="19">
        <f t="shared" si="10"/>
        <v>0</v>
      </c>
      <c r="I58" s="20">
        <f t="shared" si="4"/>
        <v>0</v>
      </c>
      <c r="J58" s="21"/>
      <c r="K58" s="18">
        <f t="shared" si="5"/>
        <v>0</v>
      </c>
      <c r="L58" s="19">
        <f t="shared" si="6"/>
        <v>0</v>
      </c>
      <c r="M58" s="19">
        <f t="shared" si="8"/>
        <v>0</v>
      </c>
      <c r="N58" s="20">
        <f t="shared" si="7"/>
        <v>0</v>
      </c>
      <c r="O58" s="21"/>
      <c r="P58" s="22">
        <f t="shared" si="9"/>
        <v>0</v>
      </c>
    </row>
    <row r="59" spans="1:16" ht="13.8">
      <c r="A59" s="32"/>
      <c r="B59" s="33"/>
      <c r="C59" s="34"/>
      <c r="D59" s="35">
        <v>0.03</v>
      </c>
      <c r="F59" s="18">
        <f t="shared" si="1"/>
        <v>0</v>
      </c>
      <c r="G59" s="19">
        <f t="shared" si="2"/>
        <v>0</v>
      </c>
      <c r="H59" s="19">
        <f t="shared" si="10"/>
        <v>0</v>
      </c>
      <c r="I59" s="20">
        <f t="shared" si="4"/>
        <v>0</v>
      </c>
      <c r="J59" s="21"/>
      <c r="K59" s="18">
        <f t="shared" si="5"/>
        <v>0</v>
      </c>
      <c r="L59" s="19">
        <f t="shared" si="6"/>
        <v>0</v>
      </c>
      <c r="M59" s="19">
        <f t="shared" si="8"/>
        <v>0</v>
      </c>
      <c r="N59" s="20">
        <f t="shared" si="7"/>
        <v>0</v>
      </c>
      <c r="O59" s="21"/>
      <c r="P59" s="22">
        <f t="shared" si="9"/>
        <v>0</v>
      </c>
    </row>
    <row r="60" spans="1:16" ht="13.8">
      <c r="A60" s="32"/>
      <c r="B60" s="33"/>
      <c r="C60" s="34"/>
      <c r="D60" s="35">
        <v>0.03</v>
      </c>
      <c r="F60" s="18">
        <f t="shared" si="1"/>
        <v>0</v>
      </c>
      <c r="G60" s="19">
        <f t="shared" si="2"/>
        <v>0</v>
      </c>
      <c r="H60" s="19">
        <f t="shared" si="10"/>
        <v>0</v>
      </c>
      <c r="I60" s="20">
        <f t="shared" si="4"/>
        <v>0</v>
      </c>
      <c r="J60" s="21"/>
      <c r="K60" s="18">
        <f t="shared" si="5"/>
        <v>0</v>
      </c>
      <c r="L60" s="19">
        <f t="shared" si="6"/>
        <v>0</v>
      </c>
      <c r="M60" s="19">
        <f t="shared" si="8"/>
        <v>0</v>
      </c>
      <c r="N60" s="20">
        <f t="shared" si="7"/>
        <v>0</v>
      </c>
      <c r="O60" s="21"/>
      <c r="P60" s="22">
        <f t="shared" si="9"/>
        <v>0</v>
      </c>
    </row>
    <row r="61" spans="1:16" ht="13.8">
      <c r="A61" s="32"/>
      <c r="B61" s="33"/>
      <c r="C61" s="34"/>
      <c r="D61" s="35">
        <v>0.03</v>
      </c>
      <c r="F61" s="18">
        <f t="shared" si="1"/>
        <v>0</v>
      </c>
      <c r="G61" s="19">
        <f t="shared" si="2"/>
        <v>0</v>
      </c>
      <c r="H61" s="19">
        <f t="shared" si="10"/>
        <v>0</v>
      </c>
      <c r="I61" s="20">
        <f t="shared" si="4"/>
        <v>0</v>
      </c>
      <c r="J61" s="21"/>
      <c r="K61" s="18">
        <f t="shared" si="5"/>
        <v>0</v>
      </c>
      <c r="L61" s="19">
        <f t="shared" si="6"/>
        <v>0</v>
      </c>
      <c r="M61" s="19">
        <f t="shared" si="8"/>
        <v>0</v>
      </c>
      <c r="N61" s="20">
        <f t="shared" si="7"/>
        <v>0</v>
      </c>
      <c r="O61" s="21"/>
      <c r="P61" s="22">
        <f t="shared" si="9"/>
        <v>0</v>
      </c>
    </row>
    <row r="62" spans="1:16" ht="13.8">
      <c r="A62" s="32"/>
      <c r="B62" s="33"/>
      <c r="C62" s="34"/>
      <c r="D62" s="35">
        <v>0.03</v>
      </c>
      <c r="F62" s="18">
        <f t="shared" si="1"/>
        <v>0</v>
      </c>
      <c r="G62" s="19">
        <f t="shared" si="2"/>
        <v>0</v>
      </c>
      <c r="H62" s="19">
        <f t="shared" si="10"/>
        <v>0</v>
      </c>
      <c r="I62" s="20">
        <f t="shared" si="4"/>
        <v>0</v>
      </c>
      <c r="J62" s="21"/>
      <c r="K62" s="18">
        <f t="shared" si="5"/>
        <v>0</v>
      </c>
      <c r="L62" s="19">
        <f t="shared" si="6"/>
        <v>0</v>
      </c>
      <c r="M62" s="19">
        <f t="shared" si="8"/>
        <v>0</v>
      </c>
      <c r="N62" s="20">
        <f t="shared" si="7"/>
        <v>0</v>
      </c>
      <c r="O62" s="21"/>
      <c r="P62" s="22">
        <f t="shared" si="9"/>
        <v>0</v>
      </c>
    </row>
    <row r="63" spans="1:16" ht="13.8">
      <c r="A63" s="32"/>
      <c r="B63" s="33"/>
      <c r="C63" s="34"/>
      <c r="D63" s="35">
        <v>0.03</v>
      </c>
      <c r="F63" s="18">
        <f t="shared" si="1"/>
        <v>0</v>
      </c>
      <c r="G63" s="19">
        <f t="shared" si="2"/>
        <v>0</v>
      </c>
      <c r="H63" s="19">
        <f t="shared" si="10"/>
        <v>0</v>
      </c>
      <c r="I63" s="20">
        <f t="shared" si="4"/>
        <v>0</v>
      </c>
      <c r="J63" s="21"/>
      <c r="K63" s="18">
        <f t="shared" si="5"/>
        <v>0</v>
      </c>
      <c r="L63" s="19">
        <f t="shared" si="6"/>
        <v>0</v>
      </c>
      <c r="M63" s="19">
        <f t="shared" si="8"/>
        <v>0</v>
      </c>
      <c r="N63" s="20">
        <f t="shared" si="7"/>
        <v>0</v>
      </c>
      <c r="O63" s="21"/>
      <c r="P63" s="22">
        <f t="shared" si="9"/>
        <v>0</v>
      </c>
    </row>
    <row r="64" spans="1:16" ht="13.8">
      <c r="A64" s="32"/>
      <c r="B64" s="33"/>
      <c r="C64" s="34"/>
      <c r="D64" s="35">
        <v>0.03</v>
      </c>
      <c r="F64" s="18">
        <f t="shared" si="1"/>
        <v>0</v>
      </c>
      <c r="G64" s="19">
        <f t="shared" si="2"/>
        <v>0</v>
      </c>
      <c r="H64" s="19">
        <f t="shared" si="10"/>
        <v>0</v>
      </c>
      <c r="I64" s="20">
        <f t="shared" si="4"/>
        <v>0</v>
      </c>
      <c r="J64" s="21"/>
      <c r="K64" s="18">
        <f t="shared" si="5"/>
        <v>0</v>
      </c>
      <c r="L64" s="19">
        <f t="shared" si="6"/>
        <v>0</v>
      </c>
      <c r="M64" s="19">
        <f t="shared" si="8"/>
        <v>0</v>
      </c>
      <c r="N64" s="20">
        <f t="shared" si="7"/>
        <v>0</v>
      </c>
      <c r="O64" s="21"/>
      <c r="P64" s="22">
        <f t="shared" si="9"/>
        <v>0</v>
      </c>
    </row>
    <row r="65" spans="1:16" ht="13.8">
      <c r="A65" s="32"/>
      <c r="B65" s="33"/>
      <c r="C65" s="34"/>
      <c r="D65" s="35">
        <v>0.03</v>
      </c>
      <c r="F65" s="18">
        <f t="shared" si="1"/>
        <v>0</v>
      </c>
      <c r="G65" s="19">
        <f t="shared" si="2"/>
        <v>0</v>
      </c>
      <c r="H65" s="19">
        <f t="shared" si="10"/>
        <v>0</v>
      </c>
      <c r="I65" s="20">
        <f t="shared" si="4"/>
        <v>0</v>
      </c>
      <c r="J65" s="21"/>
      <c r="K65" s="18">
        <f t="shared" si="5"/>
        <v>0</v>
      </c>
      <c r="L65" s="19">
        <f t="shared" si="6"/>
        <v>0</v>
      </c>
      <c r="M65" s="19">
        <f t="shared" si="8"/>
        <v>0</v>
      </c>
      <c r="N65" s="20">
        <f t="shared" si="7"/>
        <v>0</v>
      </c>
      <c r="O65" s="21"/>
      <c r="P65" s="22">
        <f t="shared" si="9"/>
        <v>0</v>
      </c>
    </row>
    <row r="66" spans="1:16" ht="13.8">
      <c r="A66" s="32"/>
      <c r="B66" s="33"/>
      <c r="C66" s="34"/>
      <c r="D66" s="35">
        <v>0.03</v>
      </c>
      <c r="F66" s="18">
        <f t="shared" si="1"/>
        <v>0</v>
      </c>
      <c r="G66" s="19">
        <f t="shared" si="2"/>
        <v>0</v>
      </c>
      <c r="H66" s="19">
        <f t="shared" si="10"/>
        <v>0</v>
      </c>
      <c r="I66" s="20">
        <f t="shared" si="4"/>
        <v>0</v>
      </c>
      <c r="J66" s="21"/>
      <c r="K66" s="18">
        <f t="shared" si="5"/>
        <v>0</v>
      </c>
      <c r="L66" s="19">
        <f t="shared" si="6"/>
        <v>0</v>
      </c>
      <c r="M66" s="19">
        <f t="shared" si="8"/>
        <v>0</v>
      </c>
      <c r="N66" s="20">
        <f t="shared" si="7"/>
        <v>0</v>
      </c>
      <c r="O66" s="21"/>
      <c r="P66" s="22">
        <f t="shared" si="9"/>
        <v>0</v>
      </c>
    </row>
    <row r="67" spans="1:16" ht="13.8">
      <c r="A67" s="32"/>
      <c r="B67" s="33"/>
      <c r="C67" s="34"/>
      <c r="D67" s="35">
        <v>0.03</v>
      </c>
      <c r="F67" s="18">
        <f t="shared" si="1"/>
        <v>0</v>
      </c>
      <c r="G67" s="19">
        <f t="shared" si="2"/>
        <v>0</v>
      </c>
      <c r="H67" s="19">
        <f t="shared" si="10"/>
        <v>0</v>
      </c>
      <c r="I67" s="20">
        <f t="shared" si="4"/>
        <v>0</v>
      </c>
      <c r="J67" s="21"/>
      <c r="K67" s="18">
        <f t="shared" si="5"/>
        <v>0</v>
      </c>
      <c r="L67" s="19">
        <f t="shared" si="6"/>
        <v>0</v>
      </c>
      <c r="M67" s="19">
        <f t="shared" si="8"/>
        <v>0</v>
      </c>
      <c r="N67" s="20">
        <f t="shared" si="7"/>
        <v>0</v>
      </c>
      <c r="O67" s="21"/>
      <c r="P67" s="22">
        <f t="shared" si="9"/>
        <v>0</v>
      </c>
    </row>
    <row r="68" spans="1:16" ht="13.8">
      <c r="A68" s="32"/>
      <c r="B68" s="33"/>
      <c r="C68" s="34"/>
      <c r="D68" s="35">
        <v>0.03</v>
      </c>
      <c r="F68" s="18">
        <f t="shared" si="1"/>
        <v>0</v>
      </c>
      <c r="G68" s="19">
        <f t="shared" si="2"/>
        <v>0</v>
      </c>
      <c r="H68" s="19">
        <f t="shared" si="10"/>
        <v>0</v>
      </c>
      <c r="I68" s="20">
        <f t="shared" si="4"/>
        <v>0</v>
      </c>
      <c r="J68" s="21"/>
      <c r="K68" s="18">
        <f t="shared" si="5"/>
        <v>0</v>
      </c>
      <c r="L68" s="19">
        <f t="shared" si="6"/>
        <v>0</v>
      </c>
      <c r="M68" s="19">
        <f t="shared" si="8"/>
        <v>0</v>
      </c>
      <c r="N68" s="20">
        <f t="shared" si="7"/>
        <v>0</v>
      </c>
      <c r="O68" s="21"/>
      <c r="P68" s="22">
        <f t="shared" si="9"/>
        <v>0</v>
      </c>
    </row>
    <row r="69" spans="1:16" ht="13.8">
      <c r="A69" s="32"/>
      <c r="B69" s="33"/>
      <c r="C69" s="34"/>
      <c r="D69" s="35">
        <v>0.03</v>
      </c>
      <c r="F69" s="18">
        <f t="shared" si="1"/>
        <v>0</v>
      </c>
      <c r="G69" s="19">
        <f t="shared" si="2"/>
        <v>0</v>
      </c>
      <c r="H69" s="19">
        <f t="shared" si="10"/>
        <v>0</v>
      </c>
      <c r="I69" s="20">
        <f t="shared" si="4"/>
        <v>0</v>
      </c>
      <c r="J69" s="21"/>
      <c r="K69" s="18">
        <f t="shared" si="5"/>
        <v>0</v>
      </c>
      <c r="L69" s="19">
        <f t="shared" si="6"/>
        <v>0</v>
      </c>
      <c r="M69" s="19">
        <f t="shared" si="8"/>
        <v>0</v>
      </c>
      <c r="N69" s="20">
        <f t="shared" si="7"/>
        <v>0</v>
      </c>
      <c r="O69" s="21"/>
      <c r="P69" s="22">
        <f t="shared" si="9"/>
        <v>0</v>
      </c>
    </row>
    <row r="70" spans="1:16" ht="13.8">
      <c r="A70" s="32"/>
      <c r="B70" s="33"/>
      <c r="C70" s="34"/>
      <c r="D70" s="35">
        <v>0.03</v>
      </c>
      <c r="F70" s="18">
        <f t="shared" si="1"/>
        <v>0</v>
      </c>
      <c r="G70" s="19">
        <f t="shared" si="2"/>
        <v>0</v>
      </c>
      <c r="H70" s="19">
        <f t="shared" si="10"/>
        <v>0</v>
      </c>
      <c r="I70" s="20">
        <f t="shared" si="4"/>
        <v>0</v>
      </c>
      <c r="J70" s="21"/>
      <c r="K70" s="18">
        <f t="shared" si="5"/>
        <v>0</v>
      </c>
      <c r="L70" s="19">
        <f t="shared" si="6"/>
        <v>0</v>
      </c>
      <c r="M70" s="19">
        <f t="shared" si="8"/>
        <v>0</v>
      </c>
      <c r="N70" s="20">
        <f t="shared" si="7"/>
        <v>0</v>
      </c>
      <c r="O70" s="21"/>
      <c r="P70" s="22">
        <f t="shared" si="9"/>
        <v>0</v>
      </c>
    </row>
    <row r="71" spans="1:16" ht="13.8">
      <c r="A71" s="32"/>
      <c r="B71" s="33"/>
      <c r="C71" s="34"/>
      <c r="D71" s="35">
        <v>0.03</v>
      </c>
      <c r="F71" s="18">
        <f t="shared" si="1"/>
        <v>0</v>
      </c>
      <c r="G71" s="19">
        <f t="shared" si="2"/>
        <v>0</v>
      </c>
      <c r="H71" s="19">
        <f t="shared" si="10"/>
        <v>0</v>
      </c>
      <c r="I71" s="20">
        <f t="shared" si="4"/>
        <v>0</v>
      </c>
      <c r="J71" s="21"/>
      <c r="K71" s="18">
        <f t="shared" si="5"/>
        <v>0</v>
      </c>
      <c r="L71" s="19">
        <f t="shared" si="6"/>
        <v>0</v>
      </c>
      <c r="M71" s="19">
        <f t="shared" si="8"/>
        <v>0</v>
      </c>
      <c r="N71" s="20">
        <f t="shared" si="7"/>
        <v>0</v>
      </c>
      <c r="O71" s="21"/>
      <c r="P71" s="22">
        <f t="shared" si="9"/>
        <v>0</v>
      </c>
    </row>
    <row r="72" spans="1:16" ht="13.8">
      <c r="A72" s="32"/>
      <c r="B72" s="33"/>
      <c r="C72" s="34"/>
      <c r="D72" s="35">
        <v>0.03</v>
      </c>
      <c r="F72" s="18">
        <f t="shared" si="1"/>
        <v>0</v>
      </c>
      <c r="G72" s="19">
        <f t="shared" si="2"/>
        <v>0</v>
      </c>
      <c r="H72" s="19">
        <f t="shared" si="10"/>
        <v>0</v>
      </c>
      <c r="I72" s="20">
        <f t="shared" si="4"/>
        <v>0</v>
      </c>
      <c r="J72" s="21"/>
      <c r="K72" s="18">
        <f t="shared" si="5"/>
        <v>0</v>
      </c>
      <c r="L72" s="19">
        <f t="shared" si="6"/>
        <v>0</v>
      </c>
      <c r="M72" s="19">
        <f t="shared" si="8"/>
        <v>0</v>
      </c>
      <c r="N72" s="20">
        <f t="shared" si="7"/>
        <v>0</v>
      </c>
      <c r="O72" s="21"/>
      <c r="P72" s="22">
        <f t="shared" si="9"/>
        <v>0</v>
      </c>
    </row>
    <row r="73" spans="1:16" ht="13.8">
      <c r="A73" s="32"/>
      <c r="B73" s="33"/>
      <c r="C73" s="34"/>
      <c r="D73" s="35">
        <v>0.03</v>
      </c>
      <c r="F73" s="18">
        <f t="shared" si="1"/>
        <v>0</v>
      </c>
      <c r="G73" s="19">
        <f t="shared" si="2"/>
        <v>0</v>
      </c>
      <c r="H73" s="19">
        <f t="shared" si="10"/>
        <v>0</v>
      </c>
      <c r="I73" s="20">
        <f t="shared" si="4"/>
        <v>0</v>
      </c>
      <c r="J73" s="21"/>
      <c r="K73" s="18">
        <f t="shared" si="5"/>
        <v>0</v>
      </c>
      <c r="L73" s="19">
        <f t="shared" si="6"/>
        <v>0</v>
      </c>
      <c r="M73" s="19">
        <f t="shared" si="8"/>
        <v>0</v>
      </c>
      <c r="N73" s="20">
        <f t="shared" si="7"/>
        <v>0</v>
      </c>
      <c r="O73" s="21"/>
      <c r="P73" s="22">
        <f t="shared" si="9"/>
        <v>0</v>
      </c>
    </row>
    <row r="74" spans="1:16" ht="13.8">
      <c r="A74" s="32"/>
      <c r="B74" s="33"/>
      <c r="C74" s="34"/>
      <c r="D74" s="35">
        <v>0.03</v>
      </c>
      <c r="F74" s="18">
        <f t="shared" si="1"/>
        <v>0</v>
      </c>
      <c r="G74" s="19">
        <f t="shared" si="2"/>
        <v>0</v>
      </c>
      <c r="H74" s="19">
        <f t="shared" si="10"/>
        <v>0</v>
      </c>
      <c r="I74" s="20">
        <f t="shared" si="4"/>
        <v>0</v>
      </c>
      <c r="J74" s="21"/>
      <c r="K74" s="18">
        <f t="shared" si="5"/>
        <v>0</v>
      </c>
      <c r="L74" s="19">
        <f t="shared" si="6"/>
        <v>0</v>
      </c>
      <c r="M74" s="19">
        <f t="shared" si="8"/>
        <v>0</v>
      </c>
      <c r="N74" s="20">
        <f t="shared" si="7"/>
        <v>0</v>
      </c>
      <c r="O74" s="21"/>
      <c r="P74" s="22">
        <f t="shared" si="9"/>
        <v>0</v>
      </c>
    </row>
    <row r="75" spans="1:16" ht="13.8">
      <c r="A75" s="32"/>
      <c r="B75" s="33"/>
      <c r="C75" s="34"/>
      <c r="D75" s="35">
        <v>0.03</v>
      </c>
      <c r="F75" s="18">
        <f t="shared" si="1"/>
        <v>0</v>
      </c>
      <c r="G75" s="19">
        <f t="shared" si="2"/>
        <v>0</v>
      </c>
      <c r="H75" s="19">
        <f t="shared" si="10"/>
        <v>0</v>
      </c>
      <c r="I75" s="20">
        <f t="shared" si="4"/>
        <v>0</v>
      </c>
      <c r="J75" s="21"/>
      <c r="K75" s="18">
        <f t="shared" si="5"/>
        <v>0</v>
      </c>
      <c r="L75" s="19">
        <f t="shared" si="6"/>
        <v>0</v>
      </c>
      <c r="M75" s="19">
        <f t="shared" si="8"/>
        <v>0</v>
      </c>
      <c r="N75" s="20">
        <f t="shared" si="7"/>
        <v>0</v>
      </c>
      <c r="O75" s="21"/>
      <c r="P75" s="22">
        <f t="shared" si="9"/>
        <v>0</v>
      </c>
    </row>
    <row r="76" spans="1:16" ht="13.8">
      <c r="A76" s="32"/>
      <c r="B76" s="33"/>
      <c r="C76" s="34"/>
      <c r="D76" s="35">
        <v>0.03</v>
      </c>
      <c r="F76" s="18">
        <f t="shared" si="1"/>
        <v>0</v>
      </c>
      <c r="G76" s="19">
        <f t="shared" si="2"/>
        <v>0</v>
      </c>
      <c r="H76" s="19">
        <f t="shared" si="10"/>
        <v>0</v>
      </c>
      <c r="I76" s="20">
        <f t="shared" si="4"/>
        <v>0</v>
      </c>
      <c r="J76" s="21"/>
      <c r="K76" s="18">
        <f t="shared" si="5"/>
        <v>0</v>
      </c>
      <c r="L76" s="19">
        <f t="shared" si="6"/>
        <v>0</v>
      </c>
      <c r="M76" s="19">
        <f t="shared" si="8"/>
        <v>0</v>
      </c>
      <c r="N76" s="20">
        <f t="shared" si="7"/>
        <v>0</v>
      </c>
      <c r="O76" s="21"/>
      <c r="P76" s="22">
        <f t="shared" si="9"/>
        <v>0</v>
      </c>
    </row>
    <row r="77" spans="1:16" ht="13.8">
      <c r="A77" s="32"/>
      <c r="B77" s="33"/>
      <c r="C77" s="34"/>
      <c r="D77" s="35">
        <v>0.03</v>
      </c>
      <c r="F77" s="18">
        <f t="shared" si="1"/>
        <v>0</v>
      </c>
      <c r="G77" s="19">
        <f t="shared" si="2"/>
        <v>0</v>
      </c>
      <c r="H77" s="19">
        <f t="shared" si="10"/>
        <v>0</v>
      </c>
      <c r="I77" s="20">
        <f t="shared" si="4"/>
        <v>0</v>
      </c>
      <c r="J77" s="21"/>
      <c r="K77" s="18">
        <f t="shared" si="5"/>
        <v>0</v>
      </c>
      <c r="L77" s="19">
        <f t="shared" si="6"/>
        <v>0</v>
      </c>
      <c r="M77" s="19">
        <f t="shared" si="8"/>
        <v>0</v>
      </c>
      <c r="N77" s="20">
        <f t="shared" si="7"/>
        <v>0</v>
      </c>
      <c r="O77" s="21"/>
      <c r="P77" s="22">
        <f t="shared" si="9"/>
        <v>0</v>
      </c>
    </row>
    <row r="78" spans="1:16" ht="13.8">
      <c r="A78" s="32"/>
      <c r="B78" s="33"/>
      <c r="C78" s="34"/>
      <c r="D78" s="35">
        <v>0.03</v>
      </c>
      <c r="F78" s="18">
        <f t="shared" si="1"/>
        <v>0</v>
      </c>
      <c r="G78" s="19">
        <f t="shared" si="2"/>
        <v>0</v>
      </c>
      <c r="H78" s="19">
        <f t="shared" si="10"/>
        <v>0</v>
      </c>
      <c r="I78" s="20">
        <f t="shared" si="4"/>
        <v>0</v>
      </c>
      <c r="J78" s="21"/>
      <c r="K78" s="18">
        <f t="shared" si="5"/>
        <v>0</v>
      </c>
      <c r="L78" s="19">
        <f t="shared" si="6"/>
        <v>0</v>
      </c>
      <c r="M78" s="19">
        <f t="shared" si="8"/>
        <v>0</v>
      </c>
      <c r="N78" s="20">
        <f t="shared" si="7"/>
        <v>0</v>
      </c>
      <c r="O78" s="21"/>
      <c r="P78" s="22">
        <f t="shared" si="9"/>
        <v>0</v>
      </c>
    </row>
    <row r="79" spans="1:16" ht="13.8">
      <c r="A79" s="32"/>
      <c r="B79" s="33"/>
      <c r="C79" s="34"/>
      <c r="D79" s="35">
        <v>0.03</v>
      </c>
      <c r="F79" s="18">
        <f t="shared" si="1"/>
        <v>0</v>
      </c>
      <c r="G79" s="19">
        <f t="shared" si="2"/>
        <v>0</v>
      </c>
      <c r="H79" s="19">
        <f t="shared" si="10"/>
        <v>0</v>
      </c>
      <c r="I79" s="20">
        <f t="shared" si="4"/>
        <v>0</v>
      </c>
      <c r="J79" s="21"/>
      <c r="K79" s="18">
        <f t="shared" si="5"/>
        <v>0</v>
      </c>
      <c r="L79" s="19">
        <f t="shared" si="6"/>
        <v>0</v>
      </c>
      <c r="M79" s="19">
        <f t="shared" si="8"/>
        <v>0</v>
      </c>
      <c r="N79" s="20">
        <f t="shared" si="7"/>
        <v>0</v>
      </c>
      <c r="O79" s="21"/>
      <c r="P79" s="22">
        <f t="shared" si="9"/>
        <v>0</v>
      </c>
    </row>
    <row r="80" spans="1:16" ht="13.8">
      <c r="A80" s="32"/>
      <c r="B80" s="33"/>
      <c r="C80" s="34"/>
      <c r="D80" s="35">
        <v>0.03</v>
      </c>
      <c r="F80" s="18">
        <f t="shared" ref="F80:F143" si="11">B80</f>
        <v>0</v>
      </c>
      <c r="G80" s="19">
        <f t="shared" ref="G80:G143" si="12">F80*D80</f>
        <v>0</v>
      </c>
      <c r="H80" s="19">
        <f t="shared" si="10"/>
        <v>0</v>
      </c>
      <c r="I80" s="20">
        <f t="shared" ref="I80:I143" si="13">SUM(F80:H80)</f>
        <v>0</v>
      </c>
      <c r="J80" s="21"/>
      <c r="K80" s="18">
        <f t="shared" ref="K80:K143" si="14">IF(C80="",F80,C80)</f>
        <v>0</v>
      </c>
      <c r="L80" s="19">
        <f t="shared" ref="L80:L143" si="15">K80*D80</f>
        <v>0</v>
      </c>
      <c r="M80" s="19">
        <f t="shared" si="8"/>
        <v>0</v>
      </c>
      <c r="N80" s="20">
        <f t="shared" ref="N80:N143" si="16">SUM(K80:M80)</f>
        <v>0</v>
      </c>
      <c r="O80" s="21"/>
      <c r="P80" s="22">
        <f t="shared" si="9"/>
        <v>0</v>
      </c>
    </row>
    <row r="81" spans="1:16" ht="13.8">
      <c r="A81" s="32"/>
      <c r="B81" s="33"/>
      <c r="C81" s="34"/>
      <c r="D81" s="35">
        <v>0.03</v>
      </c>
      <c r="F81" s="18">
        <f t="shared" si="11"/>
        <v>0</v>
      </c>
      <c r="G81" s="19">
        <f t="shared" si="12"/>
        <v>0</v>
      </c>
      <c r="H81" s="19">
        <f t="shared" si="10"/>
        <v>0</v>
      </c>
      <c r="I81" s="20">
        <f t="shared" si="13"/>
        <v>0</v>
      </c>
      <c r="J81" s="21"/>
      <c r="K81" s="18">
        <f t="shared" si="14"/>
        <v>0</v>
      </c>
      <c r="L81" s="19">
        <f t="shared" si="15"/>
        <v>0</v>
      </c>
      <c r="M81" s="19">
        <f t="shared" ref="M81:M144" si="17">IF(B81="",0,IF(B81&lt;=5000,0,(K81-5000)*15%))</f>
        <v>0</v>
      </c>
      <c r="N81" s="20">
        <f t="shared" si="16"/>
        <v>0</v>
      </c>
      <c r="O81" s="21"/>
      <c r="P81" s="22">
        <f t="shared" ref="P81:P144" si="18">N81-I81</f>
        <v>0</v>
      </c>
    </row>
    <row r="82" spans="1:16" ht="13.8">
      <c r="A82" s="32"/>
      <c r="B82" s="33"/>
      <c r="C82" s="34"/>
      <c r="D82" s="35">
        <v>0.03</v>
      </c>
      <c r="F82" s="18">
        <f t="shared" si="11"/>
        <v>0</v>
      </c>
      <c r="G82" s="19">
        <f t="shared" si="12"/>
        <v>0</v>
      </c>
      <c r="H82" s="19">
        <f t="shared" si="10"/>
        <v>0</v>
      </c>
      <c r="I82" s="20">
        <f t="shared" si="13"/>
        <v>0</v>
      </c>
      <c r="J82" s="21"/>
      <c r="K82" s="18">
        <f t="shared" si="14"/>
        <v>0</v>
      </c>
      <c r="L82" s="19">
        <f t="shared" si="15"/>
        <v>0</v>
      </c>
      <c r="M82" s="19">
        <f t="shared" si="17"/>
        <v>0</v>
      </c>
      <c r="N82" s="20">
        <f t="shared" si="16"/>
        <v>0</v>
      </c>
      <c r="O82" s="21"/>
      <c r="P82" s="22">
        <f t="shared" si="18"/>
        <v>0</v>
      </c>
    </row>
    <row r="83" spans="1:16" ht="13.8">
      <c r="A83" s="32"/>
      <c r="B83" s="33"/>
      <c r="C83" s="34"/>
      <c r="D83" s="35">
        <v>0.03</v>
      </c>
      <c r="F83" s="18">
        <f t="shared" si="11"/>
        <v>0</v>
      </c>
      <c r="G83" s="19">
        <f t="shared" si="12"/>
        <v>0</v>
      </c>
      <c r="H83" s="19">
        <f t="shared" si="10"/>
        <v>0</v>
      </c>
      <c r="I83" s="20">
        <f t="shared" si="13"/>
        <v>0</v>
      </c>
      <c r="J83" s="21"/>
      <c r="K83" s="18">
        <f t="shared" si="14"/>
        <v>0</v>
      </c>
      <c r="L83" s="19">
        <f t="shared" si="15"/>
        <v>0</v>
      </c>
      <c r="M83" s="19">
        <f t="shared" si="17"/>
        <v>0</v>
      </c>
      <c r="N83" s="20">
        <f t="shared" si="16"/>
        <v>0</v>
      </c>
      <c r="O83" s="21"/>
      <c r="P83" s="22">
        <f t="shared" si="18"/>
        <v>0</v>
      </c>
    </row>
    <row r="84" spans="1:16" ht="13.8">
      <c r="A84" s="32"/>
      <c r="B84" s="33"/>
      <c r="C84" s="34"/>
      <c r="D84" s="35">
        <v>0.03</v>
      </c>
      <c r="F84" s="18">
        <f t="shared" si="11"/>
        <v>0</v>
      </c>
      <c r="G84" s="19">
        <f t="shared" si="12"/>
        <v>0</v>
      </c>
      <c r="H84" s="19">
        <f t="shared" si="10"/>
        <v>0</v>
      </c>
      <c r="I84" s="20">
        <f t="shared" si="13"/>
        <v>0</v>
      </c>
      <c r="J84" s="21"/>
      <c r="K84" s="18">
        <f t="shared" si="14"/>
        <v>0</v>
      </c>
      <c r="L84" s="19">
        <f t="shared" si="15"/>
        <v>0</v>
      </c>
      <c r="M84" s="19">
        <f t="shared" si="17"/>
        <v>0</v>
      </c>
      <c r="N84" s="20">
        <f t="shared" si="16"/>
        <v>0</v>
      </c>
      <c r="O84" s="21"/>
      <c r="P84" s="22">
        <f t="shared" si="18"/>
        <v>0</v>
      </c>
    </row>
    <row r="85" spans="1:16" ht="13.8">
      <c r="A85" s="32"/>
      <c r="B85" s="33"/>
      <c r="C85" s="34"/>
      <c r="D85" s="35">
        <v>0.03</v>
      </c>
      <c r="F85" s="18">
        <f t="shared" si="11"/>
        <v>0</v>
      </c>
      <c r="G85" s="19">
        <f t="shared" si="12"/>
        <v>0</v>
      </c>
      <c r="H85" s="19">
        <f t="shared" ref="H85:H148" si="19">IF(B85="",0,IF(B85&lt;=9100,0,(F85-9100)*13.8%))</f>
        <v>0</v>
      </c>
      <c r="I85" s="20">
        <f t="shared" si="13"/>
        <v>0</v>
      </c>
      <c r="J85" s="21"/>
      <c r="K85" s="18">
        <f t="shared" si="14"/>
        <v>0</v>
      </c>
      <c r="L85" s="19">
        <f t="shared" si="15"/>
        <v>0</v>
      </c>
      <c r="M85" s="19">
        <f t="shared" si="17"/>
        <v>0</v>
      </c>
      <c r="N85" s="20">
        <f t="shared" si="16"/>
        <v>0</v>
      </c>
      <c r="O85" s="21"/>
      <c r="P85" s="22">
        <f t="shared" si="18"/>
        <v>0</v>
      </c>
    </row>
    <row r="86" spans="1:16" ht="13.8">
      <c r="A86" s="32"/>
      <c r="B86" s="33"/>
      <c r="C86" s="34"/>
      <c r="D86" s="35">
        <v>0.03</v>
      </c>
      <c r="F86" s="18">
        <f t="shared" si="11"/>
        <v>0</v>
      </c>
      <c r="G86" s="19">
        <f t="shared" si="12"/>
        <v>0</v>
      </c>
      <c r="H86" s="19">
        <f t="shared" si="19"/>
        <v>0</v>
      </c>
      <c r="I86" s="20">
        <f t="shared" si="13"/>
        <v>0</v>
      </c>
      <c r="J86" s="21"/>
      <c r="K86" s="18">
        <f t="shared" si="14"/>
        <v>0</v>
      </c>
      <c r="L86" s="19">
        <f t="shared" si="15"/>
        <v>0</v>
      </c>
      <c r="M86" s="19">
        <f t="shared" si="17"/>
        <v>0</v>
      </c>
      <c r="N86" s="20">
        <f t="shared" si="16"/>
        <v>0</v>
      </c>
      <c r="O86" s="21"/>
      <c r="P86" s="22">
        <f t="shared" si="18"/>
        <v>0</v>
      </c>
    </row>
    <row r="87" spans="1:16" ht="13.8">
      <c r="A87" s="32"/>
      <c r="B87" s="33"/>
      <c r="C87" s="34"/>
      <c r="D87" s="35">
        <v>0.03</v>
      </c>
      <c r="F87" s="18">
        <f t="shared" si="11"/>
        <v>0</v>
      </c>
      <c r="G87" s="19">
        <f t="shared" si="12"/>
        <v>0</v>
      </c>
      <c r="H87" s="19">
        <f t="shared" si="19"/>
        <v>0</v>
      </c>
      <c r="I87" s="20">
        <f t="shared" si="13"/>
        <v>0</v>
      </c>
      <c r="J87" s="21"/>
      <c r="K87" s="18">
        <f t="shared" si="14"/>
        <v>0</v>
      </c>
      <c r="L87" s="19">
        <f t="shared" si="15"/>
        <v>0</v>
      </c>
      <c r="M87" s="19">
        <f t="shared" si="17"/>
        <v>0</v>
      </c>
      <c r="N87" s="20">
        <f t="shared" si="16"/>
        <v>0</v>
      </c>
      <c r="O87" s="21"/>
      <c r="P87" s="22">
        <f t="shared" si="18"/>
        <v>0</v>
      </c>
    </row>
    <row r="88" spans="1:16" ht="13.8">
      <c r="A88" s="32"/>
      <c r="B88" s="33"/>
      <c r="C88" s="34"/>
      <c r="D88" s="35">
        <v>0.03</v>
      </c>
      <c r="F88" s="18">
        <f t="shared" si="11"/>
        <v>0</v>
      </c>
      <c r="G88" s="19">
        <f t="shared" si="12"/>
        <v>0</v>
      </c>
      <c r="H88" s="19">
        <f t="shared" si="19"/>
        <v>0</v>
      </c>
      <c r="I88" s="20">
        <f t="shared" si="13"/>
        <v>0</v>
      </c>
      <c r="J88" s="21"/>
      <c r="K88" s="18">
        <f t="shared" si="14"/>
        <v>0</v>
      </c>
      <c r="L88" s="19">
        <f t="shared" si="15"/>
        <v>0</v>
      </c>
      <c r="M88" s="19">
        <f t="shared" si="17"/>
        <v>0</v>
      </c>
      <c r="N88" s="20">
        <f t="shared" si="16"/>
        <v>0</v>
      </c>
      <c r="O88" s="21"/>
      <c r="P88" s="22">
        <f t="shared" si="18"/>
        <v>0</v>
      </c>
    </row>
    <row r="89" spans="1:16" ht="13.8">
      <c r="A89" s="32"/>
      <c r="B89" s="33"/>
      <c r="C89" s="34"/>
      <c r="D89" s="35">
        <v>0.03</v>
      </c>
      <c r="F89" s="18">
        <f t="shared" si="11"/>
        <v>0</v>
      </c>
      <c r="G89" s="19">
        <f t="shared" si="12"/>
        <v>0</v>
      </c>
      <c r="H89" s="19">
        <f t="shared" si="19"/>
        <v>0</v>
      </c>
      <c r="I89" s="20">
        <f t="shared" si="13"/>
        <v>0</v>
      </c>
      <c r="J89" s="21"/>
      <c r="K89" s="18">
        <f t="shared" si="14"/>
        <v>0</v>
      </c>
      <c r="L89" s="19">
        <f t="shared" si="15"/>
        <v>0</v>
      </c>
      <c r="M89" s="19">
        <f t="shared" si="17"/>
        <v>0</v>
      </c>
      <c r="N89" s="20">
        <f t="shared" si="16"/>
        <v>0</v>
      </c>
      <c r="O89" s="21"/>
      <c r="P89" s="22">
        <f t="shared" si="18"/>
        <v>0</v>
      </c>
    </row>
    <row r="90" spans="1:16" ht="13.8">
      <c r="A90" s="32"/>
      <c r="B90" s="33"/>
      <c r="C90" s="34"/>
      <c r="D90" s="35">
        <v>0.03</v>
      </c>
      <c r="F90" s="18">
        <f t="shared" si="11"/>
        <v>0</v>
      </c>
      <c r="G90" s="19">
        <f t="shared" si="12"/>
        <v>0</v>
      </c>
      <c r="H90" s="19">
        <f t="shared" si="19"/>
        <v>0</v>
      </c>
      <c r="I90" s="20">
        <f t="shared" si="13"/>
        <v>0</v>
      </c>
      <c r="J90" s="21"/>
      <c r="K90" s="18">
        <f t="shared" si="14"/>
        <v>0</v>
      </c>
      <c r="L90" s="19">
        <f t="shared" si="15"/>
        <v>0</v>
      </c>
      <c r="M90" s="19">
        <f t="shared" si="17"/>
        <v>0</v>
      </c>
      <c r="N90" s="20">
        <f t="shared" si="16"/>
        <v>0</v>
      </c>
      <c r="O90" s="21"/>
      <c r="P90" s="22">
        <f t="shared" si="18"/>
        <v>0</v>
      </c>
    </row>
    <row r="91" spans="1:16" ht="13.8">
      <c r="A91" s="32"/>
      <c r="B91" s="33"/>
      <c r="C91" s="34"/>
      <c r="D91" s="35">
        <v>0.03</v>
      </c>
      <c r="F91" s="18">
        <f t="shared" si="11"/>
        <v>0</v>
      </c>
      <c r="G91" s="19">
        <f t="shared" si="12"/>
        <v>0</v>
      </c>
      <c r="H91" s="19">
        <f t="shared" si="19"/>
        <v>0</v>
      </c>
      <c r="I91" s="20">
        <f t="shared" si="13"/>
        <v>0</v>
      </c>
      <c r="J91" s="21"/>
      <c r="K91" s="18">
        <f t="shared" si="14"/>
        <v>0</v>
      </c>
      <c r="L91" s="19">
        <f t="shared" si="15"/>
        <v>0</v>
      </c>
      <c r="M91" s="19">
        <f t="shared" si="17"/>
        <v>0</v>
      </c>
      <c r="N91" s="20">
        <f t="shared" si="16"/>
        <v>0</v>
      </c>
      <c r="O91" s="21"/>
      <c r="P91" s="22">
        <f t="shared" si="18"/>
        <v>0</v>
      </c>
    </row>
    <row r="92" spans="1:16" ht="13.8">
      <c r="A92" s="32"/>
      <c r="B92" s="33"/>
      <c r="C92" s="34"/>
      <c r="D92" s="35">
        <v>0.03</v>
      </c>
      <c r="F92" s="18">
        <f t="shared" si="11"/>
        <v>0</v>
      </c>
      <c r="G92" s="19">
        <f t="shared" si="12"/>
        <v>0</v>
      </c>
      <c r="H92" s="19">
        <f t="shared" si="19"/>
        <v>0</v>
      </c>
      <c r="I92" s="20">
        <f t="shared" si="13"/>
        <v>0</v>
      </c>
      <c r="J92" s="21"/>
      <c r="K92" s="18">
        <f t="shared" si="14"/>
        <v>0</v>
      </c>
      <c r="L92" s="19">
        <f t="shared" si="15"/>
        <v>0</v>
      </c>
      <c r="M92" s="19">
        <f t="shared" si="17"/>
        <v>0</v>
      </c>
      <c r="N92" s="20">
        <f t="shared" si="16"/>
        <v>0</v>
      </c>
      <c r="O92" s="21"/>
      <c r="P92" s="22">
        <f t="shared" si="18"/>
        <v>0</v>
      </c>
    </row>
    <row r="93" spans="1:16" ht="13.8">
      <c r="A93" s="32"/>
      <c r="B93" s="33"/>
      <c r="C93" s="34"/>
      <c r="D93" s="35">
        <v>0.03</v>
      </c>
      <c r="F93" s="18">
        <f t="shared" si="11"/>
        <v>0</v>
      </c>
      <c r="G93" s="19">
        <f t="shared" si="12"/>
        <v>0</v>
      </c>
      <c r="H93" s="19">
        <f t="shared" si="19"/>
        <v>0</v>
      </c>
      <c r="I93" s="20">
        <f t="shared" si="13"/>
        <v>0</v>
      </c>
      <c r="J93" s="21"/>
      <c r="K93" s="18">
        <f t="shared" si="14"/>
        <v>0</v>
      </c>
      <c r="L93" s="19">
        <f t="shared" si="15"/>
        <v>0</v>
      </c>
      <c r="M93" s="19">
        <f t="shared" si="17"/>
        <v>0</v>
      </c>
      <c r="N93" s="20">
        <f t="shared" si="16"/>
        <v>0</v>
      </c>
      <c r="O93" s="21"/>
      <c r="P93" s="22">
        <f t="shared" si="18"/>
        <v>0</v>
      </c>
    </row>
    <row r="94" spans="1:16" ht="13.8">
      <c r="A94" s="32"/>
      <c r="B94" s="33"/>
      <c r="C94" s="34"/>
      <c r="D94" s="35">
        <v>0.03</v>
      </c>
      <c r="F94" s="18">
        <f t="shared" si="11"/>
        <v>0</v>
      </c>
      <c r="G94" s="19">
        <f t="shared" si="12"/>
        <v>0</v>
      </c>
      <c r="H94" s="19">
        <f t="shared" si="19"/>
        <v>0</v>
      </c>
      <c r="I94" s="20">
        <f t="shared" si="13"/>
        <v>0</v>
      </c>
      <c r="J94" s="21"/>
      <c r="K94" s="18">
        <f t="shared" si="14"/>
        <v>0</v>
      </c>
      <c r="L94" s="19">
        <f t="shared" si="15"/>
        <v>0</v>
      </c>
      <c r="M94" s="19">
        <f t="shared" si="17"/>
        <v>0</v>
      </c>
      <c r="N94" s="20">
        <f t="shared" si="16"/>
        <v>0</v>
      </c>
      <c r="O94" s="21"/>
      <c r="P94" s="22">
        <f t="shared" si="18"/>
        <v>0</v>
      </c>
    </row>
    <row r="95" spans="1:16" ht="13.8">
      <c r="A95" s="32"/>
      <c r="B95" s="33"/>
      <c r="C95" s="34"/>
      <c r="D95" s="35">
        <v>0.03</v>
      </c>
      <c r="F95" s="18">
        <f t="shared" si="11"/>
        <v>0</v>
      </c>
      <c r="G95" s="19">
        <f t="shared" si="12"/>
        <v>0</v>
      </c>
      <c r="H95" s="19">
        <f t="shared" si="19"/>
        <v>0</v>
      </c>
      <c r="I95" s="20">
        <f t="shared" si="13"/>
        <v>0</v>
      </c>
      <c r="J95" s="21"/>
      <c r="K95" s="18">
        <f t="shared" si="14"/>
        <v>0</v>
      </c>
      <c r="L95" s="19">
        <f t="shared" si="15"/>
        <v>0</v>
      </c>
      <c r="M95" s="19">
        <f t="shared" si="17"/>
        <v>0</v>
      </c>
      <c r="N95" s="20">
        <f t="shared" si="16"/>
        <v>0</v>
      </c>
      <c r="O95" s="21"/>
      <c r="P95" s="22">
        <f t="shared" si="18"/>
        <v>0</v>
      </c>
    </row>
    <row r="96" spans="1:16" ht="13.8">
      <c r="A96" s="32"/>
      <c r="B96" s="33"/>
      <c r="C96" s="34"/>
      <c r="D96" s="35">
        <v>0.03</v>
      </c>
      <c r="F96" s="18">
        <f t="shared" si="11"/>
        <v>0</v>
      </c>
      <c r="G96" s="19">
        <f t="shared" si="12"/>
        <v>0</v>
      </c>
      <c r="H96" s="19">
        <f t="shared" si="19"/>
        <v>0</v>
      </c>
      <c r="I96" s="20">
        <f t="shared" si="13"/>
        <v>0</v>
      </c>
      <c r="J96" s="21"/>
      <c r="K96" s="18">
        <f t="shared" si="14"/>
        <v>0</v>
      </c>
      <c r="L96" s="19">
        <f t="shared" si="15"/>
        <v>0</v>
      </c>
      <c r="M96" s="19">
        <f t="shared" si="17"/>
        <v>0</v>
      </c>
      <c r="N96" s="20">
        <f t="shared" si="16"/>
        <v>0</v>
      </c>
      <c r="O96" s="21"/>
      <c r="P96" s="22">
        <f t="shared" si="18"/>
        <v>0</v>
      </c>
    </row>
    <row r="97" spans="1:16" ht="13.8">
      <c r="A97" s="32"/>
      <c r="B97" s="33"/>
      <c r="C97" s="34"/>
      <c r="D97" s="35">
        <v>0.03</v>
      </c>
      <c r="F97" s="18">
        <f t="shared" si="11"/>
        <v>0</v>
      </c>
      <c r="G97" s="19">
        <f t="shared" si="12"/>
        <v>0</v>
      </c>
      <c r="H97" s="19">
        <f t="shared" si="19"/>
        <v>0</v>
      </c>
      <c r="I97" s="20">
        <f t="shared" si="13"/>
        <v>0</v>
      </c>
      <c r="J97" s="21"/>
      <c r="K97" s="18">
        <f t="shared" si="14"/>
        <v>0</v>
      </c>
      <c r="L97" s="19">
        <f t="shared" si="15"/>
        <v>0</v>
      </c>
      <c r="M97" s="19">
        <f t="shared" si="17"/>
        <v>0</v>
      </c>
      <c r="N97" s="20">
        <f t="shared" si="16"/>
        <v>0</v>
      </c>
      <c r="O97" s="21"/>
      <c r="P97" s="22">
        <f t="shared" si="18"/>
        <v>0</v>
      </c>
    </row>
    <row r="98" spans="1:16" ht="13.8">
      <c r="A98" s="32"/>
      <c r="B98" s="33"/>
      <c r="C98" s="34"/>
      <c r="D98" s="35">
        <v>0.03</v>
      </c>
      <c r="F98" s="18">
        <f t="shared" si="11"/>
        <v>0</v>
      </c>
      <c r="G98" s="19">
        <f t="shared" si="12"/>
        <v>0</v>
      </c>
      <c r="H98" s="19">
        <f t="shared" si="19"/>
        <v>0</v>
      </c>
      <c r="I98" s="20">
        <f t="shared" si="13"/>
        <v>0</v>
      </c>
      <c r="J98" s="21"/>
      <c r="K98" s="18">
        <f t="shared" si="14"/>
        <v>0</v>
      </c>
      <c r="L98" s="19">
        <f t="shared" si="15"/>
        <v>0</v>
      </c>
      <c r="M98" s="19">
        <f t="shared" si="17"/>
        <v>0</v>
      </c>
      <c r="N98" s="20">
        <f t="shared" si="16"/>
        <v>0</v>
      </c>
      <c r="O98" s="21"/>
      <c r="P98" s="22">
        <f t="shared" si="18"/>
        <v>0</v>
      </c>
    </row>
    <row r="99" spans="1:16" ht="13.8">
      <c r="A99" s="32"/>
      <c r="B99" s="33"/>
      <c r="C99" s="34"/>
      <c r="D99" s="35">
        <v>0.03</v>
      </c>
      <c r="F99" s="18">
        <f t="shared" si="11"/>
        <v>0</v>
      </c>
      <c r="G99" s="19">
        <f t="shared" si="12"/>
        <v>0</v>
      </c>
      <c r="H99" s="19">
        <f t="shared" si="19"/>
        <v>0</v>
      </c>
      <c r="I99" s="20">
        <f t="shared" si="13"/>
        <v>0</v>
      </c>
      <c r="J99" s="21"/>
      <c r="K99" s="18">
        <f t="shared" si="14"/>
        <v>0</v>
      </c>
      <c r="L99" s="19">
        <f t="shared" si="15"/>
        <v>0</v>
      </c>
      <c r="M99" s="19">
        <f t="shared" si="17"/>
        <v>0</v>
      </c>
      <c r="N99" s="20">
        <f t="shared" si="16"/>
        <v>0</v>
      </c>
      <c r="O99" s="21"/>
      <c r="P99" s="22">
        <f t="shared" si="18"/>
        <v>0</v>
      </c>
    </row>
    <row r="100" spans="1:16" ht="13.8">
      <c r="A100" s="32"/>
      <c r="B100" s="33"/>
      <c r="C100" s="34"/>
      <c r="D100" s="35">
        <v>0.03</v>
      </c>
      <c r="F100" s="18">
        <f t="shared" si="11"/>
        <v>0</v>
      </c>
      <c r="G100" s="19">
        <f t="shared" si="12"/>
        <v>0</v>
      </c>
      <c r="H100" s="19">
        <f t="shared" si="19"/>
        <v>0</v>
      </c>
      <c r="I100" s="20">
        <f t="shared" si="13"/>
        <v>0</v>
      </c>
      <c r="J100" s="21"/>
      <c r="K100" s="18">
        <f t="shared" si="14"/>
        <v>0</v>
      </c>
      <c r="L100" s="19">
        <f t="shared" si="15"/>
        <v>0</v>
      </c>
      <c r="M100" s="19">
        <f t="shared" si="17"/>
        <v>0</v>
      </c>
      <c r="N100" s="20">
        <f t="shared" si="16"/>
        <v>0</v>
      </c>
      <c r="O100" s="21"/>
      <c r="P100" s="22">
        <f t="shared" si="18"/>
        <v>0</v>
      </c>
    </row>
    <row r="101" spans="1:16" ht="13.8">
      <c r="A101" s="32"/>
      <c r="B101" s="33"/>
      <c r="C101" s="34"/>
      <c r="D101" s="35">
        <v>0.03</v>
      </c>
      <c r="F101" s="18">
        <f t="shared" si="11"/>
        <v>0</v>
      </c>
      <c r="G101" s="19">
        <f t="shared" si="12"/>
        <v>0</v>
      </c>
      <c r="H101" s="19">
        <f t="shared" si="19"/>
        <v>0</v>
      </c>
      <c r="I101" s="20">
        <f t="shared" si="13"/>
        <v>0</v>
      </c>
      <c r="J101" s="21"/>
      <c r="K101" s="18">
        <f t="shared" si="14"/>
        <v>0</v>
      </c>
      <c r="L101" s="19">
        <f t="shared" si="15"/>
        <v>0</v>
      </c>
      <c r="M101" s="19">
        <f t="shared" si="17"/>
        <v>0</v>
      </c>
      <c r="N101" s="20">
        <f t="shared" si="16"/>
        <v>0</v>
      </c>
      <c r="O101" s="21"/>
      <c r="P101" s="22">
        <f t="shared" si="18"/>
        <v>0</v>
      </c>
    </row>
    <row r="102" spans="1:16" ht="13.8">
      <c r="A102" s="32"/>
      <c r="B102" s="33"/>
      <c r="C102" s="34"/>
      <c r="D102" s="35">
        <v>0.03</v>
      </c>
      <c r="F102" s="18">
        <f t="shared" si="11"/>
        <v>0</v>
      </c>
      <c r="G102" s="19">
        <f t="shared" si="12"/>
        <v>0</v>
      </c>
      <c r="H102" s="19">
        <f t="shared" si="19"/>
        <v>0</v>
      </c>
      <c r="I102" s="20">
        <f t="shared" si="13"/>
        <v>0</v>
      </c>
      <c r="J102" s="21"/>
      <c r="K102" s="18">
        <f t="shared" si="14"/>
        <v>0</v>
      </c>
      <c r="L102" s="19">
        <f t="shared" si="15"/>
        <v>0</v>
      </c>
      <c r="M102" s="19">
        <f t="shared" si="17"/>
        <v>0</v>
      </c>
      <c r="N102" s="20">
        <f t="shared" si="16"/>
        <v>0</v>
      </c>
      <c r="O102" s="21"/>
      <c r="P102" s="22">
        <f t="shared" si="18"/>
        <v>0</v>
      </c>
    </row>
    <row r="103" spans="1:16" ht="13.8">
      <c r="A103" s="32"/>
      <c r="B103" s="33"/>
      <c r="C103" s="34"/>
      <c r="D103" s="35">
        <v>0.03</v>
      </c>
      <c r="F103" s="18">
        <f t="shared" si="11"/>
        <v>0</v>
      </c>
      <c r="G103" s="19">
        <f t="shared" si="12"/>
        <v>0</v>
      </c>
      <c r="H103" s="19">
        <f t="shared" si="19"/>
        <v>0</v>
      </c>
      <c r="I103" s="20">
        <f t="shared" si="13"/>
        <v>0</v>
      </c>
      <c r="J103" s="21"/>
      <c r="K103" s="18">
        <f t="shared" si="14"/>
        <v>0</v>
      </c>
      <c r="L103" s="19">
        <f t="shared" si="15"/>
        <v>0</v>
      </c>
      <c r="M103" s="19">
        <f t="shared" si="17"/>
        <v>0</v>
      </c>
      <c r="N103" s="20">
        <f t="shared" si="16"/>
        <v>0</v>
      </c>
      <c r="O103" s="21"/>
      <c r="P103" s="22">
        <f t="shared" si="18"/>
        <v>0</v>
      </c>
    </row>
    <row r="104" spans="1:16" ht="13.8">
      <c r="A104" s="32"/>
      <c r="B104" s="33"/>
      <c r="C104" s="34"/>
      <c r="D104" s="35">
        <v>0.03</v>
      </c>
      <c r="F104" s="18">
        <f t="shared" si="11"/>
        <v>0</v>
      </c>
      <c r="G104" s="19">
        <f t="shared" si="12"/>
        <v>0</v>
      </c>
      <c r="H104" s="19">
        <f t="shared" si="19"/>
        <v>0</v>
      </c>
      <c r="I104" s="20">
        <f t="shared" si="13"/>
        <v>0</v>
      </c>
      <c r="J104" s="21"/>
      <c r="K104" s="18">
        <f t="shared" si="14"/>
        <v>0</v>
      </c>
      <c r="L104" s="19">
        <f t="shared" si="15"/>
        <v>0</v>
      </c>
      <c r="M104" s="19">
        <f t="shared" si="17"/>
        <v>0</v>
      </c>
      <c r="N104" s="20">
        <f t="shared" si="16"/>
        <v>0</v>
      </c>
      <c r="O104" s="21"/>
      <c r="P104" s="22">
        <f t="shared" si="18"/>
        <v>0</v>
      </c>
    </row>
    <row r="105" spans="1:16" ht="13.8">
      <c r="A105" s="32"/>
      <c r="B105" s="33"/>
      <c r="C105" s="34"/>
      <c r="D105" s="35">
        <v>0.03</v>
      </c>
      <c r="F105" s="18">
        <f t="shared" si="11"/>
        <v>0</v>
      </c>
      <c r="G105" s="19">
        <f t="shared" si="12"/>
        <v>0</v>
      </c>
      <c r="H105" s="19">
        <f t="shared" si="19"/>
        <v>0</v>
      </c>
      <c r="I105" s="20">
        <f t="shared" si="13"/>
        <v>0</v>
      </c>
      <c r="J105" s="21"/>
      <c r="K105" s="18">
        <f t="shared" si="14"/>
        <v>0</v>
      </c>
      <c r="L105" s="19">
        <f t="shared" si="15"/>
        <v>0</v>
      </c>
      <c r="M105" s="19">
        <f t="shared" si="17"/>
        <v>0</v>
      </c>
      <c r="N105" s="20">
        <f t="shared" si="16"/>
        <v>0</v>
      </c>
      <c r="O105" s="21"/>
      <c r="P105" s="22">
        <f t="shared" si="18"/>
        <v>0</v>
      </c>
    </row>
    <row r="106" spans="1:16" ht="13.8">
      <c r="A106" s="32"/>
      <c r="B106" s="33"/>
      <c r="C106" s="34"/>
      <c r="D106" s="35">
        <v>0.03</v>
      </c>
      <c r="F106" s="18">
        <f t="shared" si="11"/>
        <v>0</v>
      </c>
      <c r="G106" s="19">
        <f t="shared" si="12"/>
        <v>0</v>
      </c>
      <c r="H106" s="19">
        <f t="shared" si="19"/>
        <v>0</v>
      </c>
      <c r="I106" s="20">
        <f t="shared" si="13"/>
        <v>0</v>
      </c>
      <c r="J106" s="21"/>
      <c r="K106" s="18">
        <f t="shared" si="14"/>
        <v>0</v>
      </c>
      <c r="L106" s="19">
        <f t="shared" si="15"/>
        <v>0</v>
      </c>
      <c r="M106" s="19">
        <f t="shared" si="17"/>
        <v>0</v>
      </c>
      <c r="N106" s="20">
        <f t="shared" si="16"/>
        <v>0</v>
      </c>
      <c r="O106" s="21"/>
      <c r="P106" s="22">
        <f t="shared" si="18"/>
        <v>0</v>
      </c>
    </row>
    <row r="107" spans="1:16" ht="13.8">
      <c r="A107" s="32"/>
      <c r="B107" s="33"/>
      <c r="C107" s="34"/>
      <c r="D107" s="35">
        <v>0.03</v>
      </c>
      <c r="F107" s="18">
        <f t="shared" si="11"/>
        <v>0</v>
      </c>
      <c r="G107" s="19">
        <f t="shared" si="12"/>
        <v>0</v>
      </c>
      <c r="H107" s="19">
        <f t="shared" si="19"/>
        <v>0</v>
      </c>
      <c r="I107" s="20">
        <f t="shared" si="13"/>
        <v>0</v>
      </c>
      <c r="J107" s="21"/>
      <c r="K107" s="18">
        <f t="shared" si="14"/>
        <v>0</v>
      </c>
      <c r="L107" s="19">
        <f t="shared" si="15"/>
        <v>0</v>
      </c>
      <c r="M107" s="19">
        <f t="shared" si="17"/>
        <v>0</v>
      </c>
      <c r="N107" s="20">
        <f t="shared" si="16"/>
        <v>0</v>
      </c>
      <c r="O107" s="21"/>
      <c r="P107" s="22">
        <f t="shared" si="18"/>
        <v>0</v>
      </c>
    </row>
    <row r="108" spans="1:16" ht="13.8">
      <c r="A108" s="32"/>
      <c r="B108" s="33"/>
      <c r="C108" s="34"/>
      <c r="D108" s="35">
        <v>0.03</v>
      </c>
      <c r="F108" s="18">
        <f t="shared" si="11"/>
        <v>0</v>
      </c>
      <c r="G108" s="19">
        <f t="shared" si="12"/>
        <v>0</v>
      </c>
      <c r="H108" s="19">
        <f t="shared" si="19"/>
        <v>0</v>
      </c>
      <c r="I108" s="20">
        <f t="shared" si="13"/>
        <v>0</v>
      </c>
      <c r="J108" s="21"/>
      <c r="K108" s="18">
        <f t="shared" si="14"/>
        <v>0</v>
      </c>
      <c r="L108" s="19">
        <f t="shared" si="15"/>
        <v>0</v>
      </c>
      <c r="M108" s="19">
        <f t="shared" si="17"/>
        <v>0</v>
      </c>
      <c r="N108" s="20">
        <f t="shared" si="16"/>
        <v>0</v>
      </c>
      <c r="O108" s="21"/>
      <c r="P108" s="22">
        <f t="shared" si="18"/>
        <v>0</v>
      </c>
    </row>
    <row r="109" spans="1:16" ht="13.8">
      <c r="A109" s="32"/>
      <c r="B109" s="33"/>
      <c r="C109" s="34"/>
      <c r="D109" s="35">
        <v>0.03</v>
      </c>
      <c r="F109" s="18">
        <f t="shared" si="11"/>
        <v>0</v>
      </c>
      <c r="G109" s="19">
        <f t="shared" si="12"/>
        <v>0</v>
      </c>
      <c r="H109" s="19">
        <f t="shared" si="19"/>
        <v>0</v>
      </c>
      <c r="I109" s="20">
        <f t="shared" si="13"/>
        <v>0</v>
      </c>
      <c r="J109" s="21"/>
      <c r="K109" s="18">
        <f t="shared" si="14"/>
        <v>0</v>
      </c>
      <c r="L109" s="19">
        <f t="shared" si="15"/>
        <v>0</v>
      </c>
      <c r="M109" s="19">
        <f t="shared" si="17"/>
        <v>0</v>
      </c>
      <c r="N109" s="20">
        <f t="shared" si="16"/>
        <v>0</v>
      </c>
      <c r="O109" s="21"/>
      <c r="P109" s="22">
        <f t="shared" si="18"/>
        <v>0</v>
      </c>
    </row>
    <row r="110" spans="1:16" ht="13.8">
      <c r="A110" s="32"/>
      <c r="B110" s="33"/>
      <c r="C110" s="34"/>
      <c r="D110" s="35">
        <v>0.03</v>
      </c>
      <c r="F110" s="18">
        <f t="shared" si="11"/>
        <v>0</v>
      </c>
      <c r="G110" s="19">
        <f t="shared" si="12"/>
        <v>0</v>
      </c>
      <c r="H110" s="19">
        <f t="shared" si="19"/>
        <v>0</v>
      </c>
      <c r="I110" s="20">
        <f t="shared" si="13"/>
        <v>0</v>
      </c>
      <c r="J110" s="21"/>
      <c r="K110" s="18">
        <f t="shared" si="14"/>
        <v>0</v>
      </c>
      <c r="L110" s="19">
        <f t="shared" si="15"/>
        <v>0</v>
      </c>
      <c r="M110" s="19">
        <f t="shared" si="17"/>
        <v>0</v>
      </c>
      <c r="N110" s="20">
        <f t="shared" si="16"/>
        <v>0</v>
      </c>
      <c r="O110" s="21"/>
      <c r="P110" s="22">
        <f t="shared" si="18"/>
        <v>0</v>
      </c>
    </row>
    <row r="111" spans="1:16" ht="13.8">
      <c r="A111" s="32"/>
      <c r="B111" s="33"/>
      <c r="C111" s="34"/>
      <c r="D111" s="35">
        <v>0.03</v>
      </c>
      <c r="F111" s="18">
        <f t="shared" si="11"/>
        <v>0</v>
      </c>
      <c r="G111" s="19">
        <f t="shared" si="12"/>
        <v>0</v>
      </c>
      <c r="H111" s="19">
        <f t="shared" si="19"/>
        <v>0</v>
      </c>
      <c r="I111" s="20">
        <f t="shared" si="13"/>
        <v>0</v>
      </c>
      <c r="J111" s="21"/>
      <c r="K111" s="18">
        <f t="shared" si="14"/>
        <v>0</v>
      </c>
      <c r="L111" s="19">
        <f t="shared" si="15"/>
        <v>0</v>
      </c>
      <c r="M111" s="19">
        <f t="shared" si="17"/>
        <v>0</v>
      </c>
      <c r="N111" s="20">
        <f t="shared" si="16"/>
        <v>0</v>
      </c>
      <c r="O111" s="21"/>
      <c r="P111" s="22">
        <f t="shared" si="18"/>
        <v>0</v>
      </c>
    </row>
    <row r="112" spans="1:16" ht="13.8">
      <c r="A112" s="32"/>
      <c r="B112" s="33"/>
      <c r="C112" s="34"/>
      <c r="D112" s="35">
        <v>0.03</v>
      </c>
      <c r="F112" s="18">
        <f t="shared" si="11"/>
        <v>0</v>
      </c>
      <c r="G112" s="19">
        <f t="shared" si="12"/>
        <v>0</v>
      </c>
      <c r="H112" s="19">
        <f t="shared" si="19"/>
        <v>0</v>
      </c>
      <c r="I112" s="20">
        <f t="shared" si="13"/>
        <v>0</v>
      </c>
      <c r="J112" s="21"/>
      <c r="K112" s="18">
        <f t="shared" si="14"/>
        <v>0</v>
      </c>
      <c r="L112" s="19">
        <f t="shared" si="15"/>
        <v>0</v>
      </c>
      <c r="M112" s="19">
        <f t="shared" si="17"/>
        <v>0</v>
      </c>
      <c r="N112" s="20">
        <f t="shared" si="16"/>
        <v>0</v>
      </c>
      <c r="O112" s="21"/>
      <c r="P112" s="22">
        <f t="shared" si="18"/>
        <v>0</v>
      </c>
    </row>
    <row r="113" spans="1:16" ht="13.8">
      <c r="A113" s="32"/>
      <c r="B113" s="33"/>
      <c r="C113" s="34"/>
      <c r="D113" s="35">
        <v>0.03</v>
      </c>
      <c r="F113" s="18">
        <f t="shared" si="11"/>
        <v>0</v>
      </c>
      <c r="G113" s="19">
        <f t="shared" si="12"/>
        <v>0</v>
      </c>
      <c r="H113" s="19">
        <f t="shared" si="19"/>
        <v>0</v>
      </c>
      <c r="I113" s="20">
        <f t="shared" si="13"/>
        <v>0</v>
      </c>
      <c r="J113" s="21"/>
      <c r="K113" s="18">
        <f t="shared" si="14"/>
        <v>0</v>
      </c>
      <c r="L113" s="19">
        <f t="shared" si="15"/>
        <v>0</v>
      </c>
      <c r="M113" s="19">
        <f t="shared" si="17"/>
        <v>0</v>
      </c>
      <c r="N113" s="20">
        <f t="shared" si="16"/>
        <v>0</v>
      </c>
      <c r="O113" s="21"/>
      <c r="P113" s="22">
        <f t="shared" si="18"/>
        <v>0</v>
      </c>
    </row>
    <row r="114" spans="1:16" ht="13.8">
      <c r="A114" s="32"/>
      <c r="B114" s="33"/>
      <c r="C114" s="34"/>
      <c r="D114" s="35">
        <v>0.03</v>
      </c>
      <c r="F114" s="18">
        <f t="shared" si="11"/>
        <v>0</v>
      </c>
      <c r="G114" s="19">
        <f t="shared" si="12"/>
        <v>0</v>
      </c>
      <c r="H114" s="19">
        <f t="shared" si="19"/>
        <v>0</v>
      </c>
      <c r="I114" s="20">
        <f t="shared" si="13"/>
        <v>0</v>
      </c>
      <c r="J114" s="21"/>
      <c r="K114" s="18">
        <f t="shared" si="14"/>
        <v>0</v>
      </c>
      <c r="L114" s="19">
        <f t="shared" si="15"/>
        <v>0</v>
      </c>
      <c r="M114" s="19">
        <f t="shared" si="17"/>
        <v>0</v>
      </c>
      <c r="N114" s="20">
        <f t="shared" si="16"/>
        <v>0</v>
      </c>
      <c r="O114" s="21"/>
      <c r="P114" s="22">
        <f t="shared" si="18"/>
        <v>0</v>
      </c>
    </row>
    <row r="115" spans="1:16" ht="13.8">
      <c r="A115" s="32"/>
      <c r="B115" s="33"/>
      <c r="C115" s="34"/>
      <c r="D115" s="35">
        <v>0.03</v>
      </c>
      <c r="F115" s="18">
        <f t="shared" si="11"/>
        <v>0</v>
      </c>
      <c r="G115" s="19">
        <f t="shared" si="12"/>
        <v>0</v>
      </c>
      <c r="H115" s="19">
        <f t="shared" si="19"/>
        <v>0</v>
      </c>
      <c r="I115" s="20">
        <f t="shared" si="13"/>
        <v>0</v>
      </c>
      <c r="J115" s="21"/>
      <c r="K115" s="18">
        <f t="shared" si="14"/>
        <v>0</v>
      </c>
      <c r="L115" s="19">
        <f t="shared" si="15"/>
        <v>0</v>
      </c>
      <c r="M115" s="19">
        <f t="shared" si="17"/>
        <v>0</v>
      </c>
      <c r="N115" s="20">
        <f t="shared" si="16"/>
        <v>0</v>
      </c>
      <c r="O115" s="21"/>
      <c r="P115" s="22">
        <f t="shared" si="18"/>
        <v>0</v>
      </c>
    </row>
    <row r="116" spans="1:16" ht="13.8">
      <c r="A116" s="32"/>
      <c r="B116" s="33"/>
      <c r="C116" s="34"/>
      <c r="D116" s="35">
        <v>0.03</v>
      </c>
      <c r="F116" s="18">
        <f t="shared" si="11"/>
        <v>0</v>
      </c>
      <c r="G116" s="19">
        <f t="shared" si="12"/>
        <v>0</v>
      </c>
      <c r="H116" s="19">
        <f t="shared" si="19"/>
        <v>0</v>
      </c>
      <c r="I116" s="20">
        <f t="shared" si="13"/>
        <v>0</v>
      </c>
      <c r="J116" s="21"/>
      <c r="K116" s="18">
        <f t="shared" si="14"/>
        <v>0</v>
      </c>
      <c r="L116" s="19">
        <f t="shared" si="15"/>
        <v>0</v>
      </c>
      <c r="M116" s="19">
        <f t="shared" si="17"/>
        <v>0</v>
      </c>
      <c r="N116" s="20">
        <f t="shared" si="16"/>
        <v>0</v>
      </c>
      <c r="O116" s="21"/>
      <c r="P116" s="22">
        <f t="shared" si="18"/>
        <v>0</v>
      </c>
    </row>
    <row r="117" spans="1:16" ht="13.8">
      <c r="A117" s="32"/>
      <c r="B117" s="33"/>
      <c r="C117" s="34"/>
      <c r="D117" s="35">
        <v>0.03</v>
      </c>
      <c r="F117" s="18">
        <f t="shared" si="11"/>
        <v>0</v>
      </c>
      <c r="G117" s="19">
        <f t="shared" si="12"/>
        <v>0</v>
      </c>
      <c r="H117" s="19">
        <f t="shared" si="19"/>
        <v>0</v>
      </c>
      <c r="I117" s="20">
        <f t="shared" si="13"/>
        <v>0</v>
      </c>
      <c r="J117" s="21"/>
      <c r="K117" s="18">
        <f t="shared" si="14"/>
        <v>0</v>
      </c>
      <c r="L117" s="19">
        <f t="shared" si="15"/>
        <v>0</v>
      </c>
      <c r="M117" s="19">
        <f t="shared" si="17"/>
        <v>0</v>
      </c>
      <c r="N117" s="20">
        <f t="shared" si="16"/>
        <v>0</v>
      </c>
      <c r="O117" s="21"/>
      <c r="P117" s="22">
        <f t="shared" si="18"/>
        <v>0</v>
      </c>
    </row>
    <row r="118" spans="1:16" ht="13.8">
      <c r="A118" s="32"/>
      <c r="B118" s="33"/>
      <c r="C118" s="34"/>
      <c r="D118" s="35">
        <v>0.03</v>
      </c>
      <c r="F118" s="18">
        <f t="shared" si="11"/>
        <v>0</v>
      </c>
      <c r="G118" s="19">
        <f t="shared" si="12"/>
        <v>0</v>
      </c>
      <c r="H118" s="19">
        <f t="shared" si="19"/>
        <v>0</v>
      </c>
      <c r="I118" s="20">
        <f t="shared" si="13"/>
        <v>0</v>
      </c>
      <c r="J118" s="21"/>
      <c r="K118" s="18">
        <f t="shared" si="14"/>
        <v>0</v>
      </c>
      <c r="L118" s="19">
        <f t="shared" si="15"/>
        <v>0</v>
      </c>
      <c r="M118" s="19">
        <f t="shared" si="17"/>
        <v>0</v>
      </c>
      <c r="N118" s="20">
        <f t="shared" si="16"/>
        <v>0</v>
      </c>
      <c r="O118" s="21"/>
      <c r="P118" s="22">
        <f t="shared" si="18"/>
        <v>0</v>
      </c>
    </row>
    <row r="119" spans="1:16" ht="13.8">
      <c r="A119" s="32"/>
      <c r="B119" s="33"/>
      <c r="C119" s="34"/>
      <c r="D119" s="35">
        <v>0.03</v>
      </c>
      <c r="F119" s="18">
        <f t="shared" si="11"/>
        <v>0</v>
      </c>
      <c r="G119" s="19">
        <f t="shared" si="12"/>
        <v>0</v>
      </c>
      <c r="H119" s="19">
        <f t="shared" si="19"/>
        <v>0</v>
      </c>
      <c r="I119" s="20">
        <f t="shared" si="13"/>
        <v>0</v>
      </c>
      <c r="J119" s="21"/>
      <c r="K119" s="18">
        <f t="shared" si="14"/>
        <v>0</v>
      </c>
      <c r="L119" s="19">
        <f t="shared" si="15"/>
        <v>0</v>
      </c>
      <c r="M119" s="19">
        <f t="shared" si="17"/>
        <v>0</v>
      </c>
      <c r="N119" s="20">
        <f t="shared" si="16"/>
        <v>0</v>
      </c>
      <c r="O119" s="21"/>
      <c r="P119" s="22">
        <f t="shared" si="18"/>
        <v>0</v>
      </c>
    </row>
    <row r="120" spans="1:16" ht="13.8">
      <c r="A120" s="32"/>
      <c r="B120" s="33"/>
      <c r="C120" s="34"/>
      <c r="D120" s="35">
        <v>0.03</v>
      </c>
      <c r="F120" s="18">
        <f t="shared" si="11"/>
        <v>0</v>
      </c>
      <c r="G120" s="19">
        <f t="shared" si="12"/>
        <v>0</v>
      </c>
      <c r="H120" s="19">
        <f t="shared" si="19"/>
        <v>0</v>
      </c>
      <c r="I120" s="20">
        <f t="shared" si="13"/>
        <v>0</v>
      </c>
      <c r="J120" s="21"/>
      <c r="K120" s="18">
        <f t="shared" si="14"/>
        <v>0</v>
      </c>
      <c r="L120" s="19">
        <f t="shared" si="15"/>
        <v>0</v>
      </c>
      <c r="M120" s="19">
        <f t="shared" si="17"/>
        <v>0</v>
      </c>
      <c r="N120" s="20">
        <f t="shared" si="16"/>
        <v>0</v>
      </c>
      <c r="O120" s="21"/>
      <c r="P120" s="22">
        <f t="shared" si="18"/>
        <v>0</v>
      </c>
    </row>
    <row r="121" spans="1:16" ht="13.8">
      <c r="A121" s="32"/>
      <c r="B121" s="33"/>
      <c r="C121" s="34"/>
      <c r="D121" s="35">
        <v>0.03</v>
      </c>
      <c r="F121" s="18">
        <f t="shared" si="11"/>
        <v>0</v>
      </c>
      <c r="G121" s="19">
        <f t="shared" si="12"/>
        <v>0</v>
      </c>
      <c r="H121" s="19">
        <f t="shared" si="19"/>
        <v>0</v>
      </c>
      <c r="I121" s="20">
        <f t="shared" si="13"/>
        <v>0</v>
      </c>
      <c r="J121" s="21"/>
      <c r="K121" s="18">
        <f t="shared" si="14"/>
        <v>0</v>
      </c>
      <c r="L121" s="19">
        <f t="shared" si="15"/>
        <v>0</v>
      </c>
      <c r="M121" s="19">
        <f t="shared" si="17"/>
        <v>0</v>
      </c>
      <c r="N121" s="20">
        <f t="shared" si="16"/>
        <v>0</v>
      </c>
      <c r="O121" s="21"/>
      <c r="P121" s="22">
        <f t="shared" si="18"/>
        <v>0</v>
      </c>
    </row>
    <row r="122" spans="1:16" ht="13.8">
      <c r="A122" s="32"/>
      <c r="B122" s="33"/>
      <c r="C122" s="34"/>
      <c r="D122" s="35">
        <v>0.03</v>
      </c>
      <c r="F122" s="18">
        <f t="shared" si="11"/>
        <v>0</v>
      </c>
      <c r="G122" s="19">
        <f t="shared" si="12"/>
        <v>0</v>
      </c>
      <c r="H122" s="19">
        <f t="shared" si="19"/>
        <v>0</v>
      </c>
      <c r="I122" s="20">
        <f t="shared" si="13"/>
        <v>0</v>
      </c>
      <c r="J122" s="21"/>
      <c r="K122" s="18">
        <f t="shared" si="14"/>
        <v>0</v>
      </c>
      <c r="L122" s="19">
        <f t="shared" si="15"/>
        <v>0</v>
      </c>
      <c r="M122" s="19">
        <f t="shared" si="17"/>
        <v>0</v>
      </c>
      <c r="N122" s="20">
        <f t="shared" si="16"/>
        <v>0</v>
      </c>
      <c r="O122" s="21"/>
      <c r="P122" s="22">
        <f t="shared" si="18"/>
        <v>0</v>
      </c>
    </row>
    <row r="123" spans="1:16" ht="13.8">
      <c r="A123" s="32"/>
      <c r="B123" s="33"/>
      <c r="C123" s="34"/>
      <c r="D123" s="35">
        <v>0.03</v>
      </c>
      <c r="F123" s="18">
        <f t="shared" si="11"/>
        <v>0</v>
      </c>
      <c r="G123" s="19">
        <f t="shared" si="12"/>
        <v>0</v>
      </c>
      <c r="H123" s="19">
        <f t="shared" si="19"/>
        <v>0</v>
      </c>
      <c r="I123" s="20">
        <f t="shared" si="13"/>
        <v>0</v>
      </c>
      <c r="J123" s="21"/>
      <c r="K123" s="18">
        <f t="shared" si="14"/>
        <v>0</v>
      </c>
      <c r="L123" s="19">
        <f t="shared" si="15"/>
        <v>0</v>
      </c>
      <c r="M123" s="19">
        <f t="shared" si="17"/>
        <v>0</v>
      </c>
      <c r="N123" s="20">
        <f t="shared" si="16"/>
        <v>0</v>
      </c>
      <c r="O123" s="21"/>
      <c r="P123" s="22">
        <f t="shared" si="18"/>
        <v>0</v>
      </c>
    </row>
    <row r="124" spans="1:16" ht="13.8">
      <c r="A124" s="32"/>
      <c r="B124" s="33"/>
      <c r="C124" s="34"/>
      <c r="D124" s="35">
        <v>0.03</v>
      </c>
      <c r="F124" s="18">
        <f t="shared" si="11"/>
        <v>0</v>
      </c>
      <c r="G124" s="19">
        <f t="shared" si="12"/>
        <v>0</v>
      </c>
      <c r="H124" s="19">
        <f t="shared" si="19"/>
        <v>0</v>
      </c>
      <c r="I124" s="20">
        <f t="shared" si="13"/>
        <v>0</v>
      </c>
      <c r="J124" s="21"/>
      <c r="K124" s="18">
        <f t="shared" si="14"/>
        <v>0</v>
      </c>
      <c r="L124" s="19">
        <f t="shared" si="15"/>
        <v>0</v>
      </c>
      <c r="M124" s="19">
        <f t="shared" si="17"/>
        <v>0</v>
      </c>
      <c r="N124" s="20">
        <f t="shared" si="16"/>
        <v>0</v>
      </c>
      <c r="O124" s="21"/>
      <c r="P124" s="22">
        <f t="shared" si="18"/>
        <v>0</v>
      </c>
    </row>
    <row r="125" spans="1:16" ht="13.8">
      <c r="A125" s="32"/>
      <c r="B125" s="33"/>
      <c r="C125" s="34"/>
      <c r="D125" s="35">
        <v>0.03</v>
      </c>
      <c r="F125" s="18">
        <f t="shared" si="11"/>
        <v>0</v>
      </c>
      <c r="G125" s="19">
        <f t="shared" si="12"/>
        <v>0</v>
      </c>
      <c r="H125" s="19">
        <f t="shared" si="19"/>
        <v>0</v>
      </c>
      <c r="I125" s="20">
        <f t="shared" si="13"/>
        <v>0</v>
      </c>
      <c r="J125" s="21"/>
      <c r="K125" s="18">
        <f t="shared" si="14"/>
        <v>0</v>
      </c>
      <c r="L125" s="19">
        <f t="shared" si="15"/>
        <v>0</v>
      </c>
      <c r="M125" s="19">
        <f t="shared" si="17"/>
        <v>0</v>
      </c>
      <c r="N125" s="20">
        <f t="shared" si="16"/>
        <v>0</v>
      </c>
      <c r="O125" s="21"/>
      <c r="P125" s="22">
        <f t="shared" si="18"/>
        <v>0</v>
      </c>
    </row>
    <row r="126" spans="1:16" ht="13.8">
      <c r="A126" s="32"/>
      <c r="B126" s="33"/>
      <c r="C126" s="34"/>
      <c r="D126" s="35">
        <v>0.03</v>
      </c>
      <c r="F126" s="18">
        <f t="shared" si="11"/>
        <v>0</v>
      </c>
      <c r="G126" s="19">
        <f t="shared" si="12"/>
        <v>0</v>
      </c>
      <c r="H126" s="19">
        <f t="shared" si="19"/>
        <v>0</v>
      </c>
      <c r="I126" s="20">
        <f t="shared" si="13"/>
        <v>0</v>
      </c>
      <c r="J126" s="21"/>
      <c r="K126" s="18">
        <f t="shared" si="14"/>
        <v>0</v>
      </c>
      <c r="L126" s="19">
        <f t="shared" si="15"/>
        <v>0</v>
      </c>
      <c r="M126" s="19">
        <f t="shared" si="17"/>
        <v>0</v>
      </c>
      <c r="N126" s="20">
        <f t="shared" si="16"/>
        <v>0</v>
      </c>
      <c r="O126" s="21"/>
      <c r="P126" s="22">
        <f t="shared" si="18"/>
        <v>0</v>
      </c>
    </row>
    <row r="127" spans="1:16" ht="13.8">
      <c r="A127" s="32"/>
      <c r="B127" s="33"/>
      <c r="C127" s="34"/>
      <c r="D127" s="35">
        <v>0.03</v>
      </c>
      <c r="F127" s="18">
        <f t="shared" si="11"/>
        <v>0</v>
      </c>
      <c r="G127" s="19">
        <f t="shared" si="12"/>
        <v>0</v>
      </c>
      <c r="H127" s="19">
        <f t="shared" si="19"/>
        <v>0</v>
      </c>
      <c r="I127" s="20">
        <f t="shared" si="13"/>
        <v>0</v>
      </c>
      <c r="J127" s="21"/>
      <c r="K127" s="18">
        <f t="shared" si="14"/>
        <v>0</v>
      </c>
      <c r="L127" s="19">
        <f t="shared" si="15"/>
        <v>0</v>
      </c>
      <c r="M127" s="19">
        <f t="shared" si="17"/>
        <v>0</v>
      </c>
      <c r="N127" s="20">
        <f t="shared" si="16"/>
        <v>0</v>
      </c>
      <c r="O127" s="21"/>
      <c r="P127" s="22">
        <f t="shared" si="18"/>
        <v>0</v>
      </c>
    </row>
    <row r="128" spans="1:16" ht="13.8">
      <c r="A128" s="32"/>
      <c r="B128" s="33"/>
      <c r="C128" s="34"/>
      <c r="D128" s="35">
        <v>0.03</v>
      </c>
      <c r="F128" s="18">
        <f t="shared" si="11"/>
        <v>0</v>
      </c>
      <c r="G128" s="19">
        <f t="shared" si="12"/>
        <v>0</v>
      </c>
      <c r="H128" s="19">
        <f t="shared" si="19"/>
        <v>0</v>
      </c>
      <c r="I128" s="20">
        <f t="shared" si="13"/>
        <v>0</v>
      </c>
      <c r="J128" s="21"/>
      <c r="K128" s="18">
        <f t="shared" si="14"/>
        <v>0</v>
      </c>
      <c r="L128" s="19">
        <f t="shared" si="15"/>
        <v>0</v>
      </c>
      <c r="M128" s="19">
        <f t="shared" si="17"/>
        <v>0</v>
      </c>
      <c r="N128" s="20">
        <f t="shared" si="16"/>
        <v>0</v>
      </c>
      <c r="O128" s="21"/>
      <c r="P128" s="22">
        <f t="shared" si="18"/>
        <v>0</v>
      </c>
    </row>
    <row r="129" spans="1:16" ht="13.8">
      <c r="A129" s="32"/>
      <c r="B129" s="33"/>
      <c r="C129" s="34"/>
      <c r="D129" s="35">
        <v>0.03</v>
      </c>
      <c r="F129" s="18">
        <f t="shared" si="11"/>
        <v>0</v>
      </c>
      <c r="G129" s="19">
        <f t="shared" si="12"/>
        <v>0</v>
      </c>
      <c r="H129" s="19">
        <f t="shared" si="19"/>
        <v>0</v>
      </c>
      <c r="I129" s="20">
        <f t="shared" si="13"/>
        <v>0</v>
      </c>
      <c r="J129" s="21"/>
      <c r="K129" s="18">
        <f t="shared" si="14"/>
        <v>0</v>
      </c>
      <c r="L129" s="19">
        <f t="shared" si="15"/>
        <v>0</v>
      </c>
      <c r="M129" s="19">
        <f t="shared" si="17"/>
        <v>0</v>
      </c>
      <c r="N129" s="20">
        <f t="shared" si="16"/>
        <v>0</v>
      </c>
      <c r="O129" s="21"/>
      <c r="P129" s="22">
        <f t="shared" si="18"/>
        <v>0</v>
      </c>
    </row>
    <row r="130" spans="1:16" ht="13.8">
      <c r="A130" s="32"/>
      <c r="B130" s="33"/>
      <c r="C130" s="34"/>
      <c r="D130" s="35">
        <v>0.03</v>
      </c>
      <c r="F130" s="18">
        <f t="shared" si="11"/>
        <v>0</v>
      </c>
      <c r="G130" s="19">
        <f t="shared" si="12"/>
        <v>0</v>
      </c>
      <c r="H130" s="19">
        <f t="shared" si="19"/>
        <v>0</v>
      </c>
      <c r="I130" s="20">
        <f t="shared" si="13"/>
        <v>0</v>
      </c>
      <c r="J130" s="21"/>
      <c r="K130" s="18">
        <f t="shared" si="14"/>
        <v>0</v>
      </c>
      <c r="L130" s="19">
        <f t="shared" si="15"/>
        <v>0</v>
      </c>
      <c r="M130" s="19">
        <f t="shared" si="17"/>
        <v>0</v>
      </c>
      <c r="N130" s="20">
        <f t="shared" si="16"/>
        <v>0</v>
      </c>
      <c r="O130" s="21"/>
      <c r="P130" s="22">
        <f t="shared" si="18"/>
        <v>0</v>
      </c>
    </row>
    <row r="131" spans="1:16" ht="13.8">
      <c r="A131" s="32"/>
      <c r="B131" s="33"/>
      <c r="C131" s="34"/>
      <c r="D131" s="35">
        <v>0.03</v>
      </c>
      <c r="F131" s="18">
        <f t="shared" si="11"/>
        <v>0</v>
      </c>
      <c r="G131" s="19">
        <f t="shared" si="12"/>
        <v>0</v>
      </c>
      <c r="H131" s="19">
        <f t="shared" si="19"/>
        <v>0</v>
      </c>
      <c r="I131" s="20">
        <f t="shared" si="13"/>
        <v>0</v>
      </c>
      <c r="J131" s="21"/>
      <c r="K131" s="18">
        <f t="shared" si="14"/>
        <v>0</v>
      </c>
      <c r="L131" s="19">
        <f t="shared" si="15"/>
        <v>0</v>
      </c>
      <c r="M131" s="19">
        <f t="shared" si="17"/>
        <v>0</v>
      </c>
      <c r="N131" s="20">
        <f t="shared" si="16"/>
        <v>0</v>
      </c>
      <c r="O131" s="21"/>
      <c r="P131" s="22">
        <f t="shared" si="18"/>
        <v>0</v>
      </c>
    </row>
    <row r="132" spans="1:16" ht="13.8">
      <c r="A132" s="32"/>
      <c r="B132" s="33"/>
      <c r="C132" s="34"/>
      <c r="D132" s="35">
        <v>0.03</v>
      </c>
      <c r="F132" s="18">
        <f t="shared" si="11"/>
        <v>0</v>
      </c>
      <c r="G132" s="19">
        <f t="shared" si="12"/>
        <v>0</v>
      </c>
      <c r="H132" s="19">
        <f t="shared" si="19"/>
        <v>0</v>
      </c>
      <c r="I132" s="20">
        <f t="shared" si="13"/>
        <v>0</v>
      </c>
      <c r="J132" s="21"/>
      <c r="K132" s="18">
        <f t="shared" si="14"/>
        <v>0</v>
      </c>
      <c r="L132" s="19">
        <f t="shared" si="15"/>
        <v>0</v>
      </c>
      <c r="M132" s="19">
        <f t="shared" si="17"/>
        <v>0</v>
      </c>
      <c r="N132" s="20">
        <f t="shared" si="16"/>
        <v>0</v>
      </c>
      <c r="O132" s="21"/>
      <c r="P132" s="22">
        <f t="shared" si="18"/>
        <v>0</v>
      </c>
    </row>
    <row r="133" spans="1:16" ht="13.8">
      <c r="A133" s="32"/>
      <c r="B133" s="33"/>
      <c r="C133" s="34"/>
      <c r="D133" s="35">
        <v>0.03</v>
      </c>
      <c r="F133" s="18">
        <f t="shared" si="11"/>
        <v>0</v>
      </c>
      <c r="G133" s="19">
        <f t="shared" si="12"/>
        <v>0</v>
      </c>
      <c r="H133" s="19">
        <f t="shared" si="19"/>
        <v>0</v>
      </c>
      <c r="I133" s="20">
        <f t="shared" si="13"/>
        <v>0</v>
      </c>
      <c r="J133" s="21"/>
      <c r="K133" s="18">
        <f t="shared" si="14"/>
        <v>0</v>
      </c>
      <c r="L133" s="19">
        <f t="shared" si="15"/>
        <v>0</v>
      </c>
      <c r="M133" s="19">
        <f t="shared" si="17"/>
        <v>0</v>
      </c>
      <c r="N133" s="20">
        <f t="shared" si="16"/>
        <v>0</v>
      </c>
      <c r="O133" s="21"/>
      <c r="P133" s="22">
        <f t="shared" si="18"/>
        <v>0</v>
      </c>
    </row>
    <row r="134" spans="1:16" ht="13.8">
      <c r="A134" s="32"/>
      <c r="B134" s="33"/>
      <c r="C134" s="34"/>
      <c r="D134" s="35">
        <v>0.03</v>
      </c>
      <c r="F134" s="18">
        <f t="shared" si="11"/>
        <v>0</v>
      </c>
      <c r="G134" s="19">
        <f t="shared" si="12"/>
        <v>0</v>
      </c>
      <c r="H134" s="19">
        <f t="shared" si="19"/>
        <v>0</v>
      </c>
      <c r="I134" s="20">
        <f t="shared" si="13"/>
        <v>0</v>
      </c>
      <c r="J134" s="21"/>
      <c r="K134" s="18">
        <f t="shared" si="14"/>
        <v>0</v>
      </c>
      <c r="L134" s="19">
        <f t="shared" si="15"/>
        <v>0</v>
      </c>
      <c r="M134" s="19">
        <f t="shared" si="17"/>
        <v>0</v>
      </c>
      <c r="N134" s="20">
        <f t="shared" si="16"/>
        <v>0</v>
      </c>
      <c r="O134" s="21"/>
      <c r="P134" s="22">
        <f t="shared" si="18"/>
        <v>0</v>
      </c>
    </row>
    <row r="135" spans="1:16" ht="13.8">
      <c r="A135" s="32"/>
      <c r="B135" s="33"/>
      <c r="C135" s="34"/>
      <c r="D135" s="35">
        <v>0.03</v>
      </c>
      <c r="F135" s="18">
        <f t="shared" si="11"/>
        <v>0</v>
      </c>
      <c r="G135" s="19">
        <f t="shared" si="12"/>
        <v>0</v>
      </c>
      <c r="H135" s="19">
        <f t="shared" si="19"/>
        <v>0</v>
      </c>
      <c r="I135" s="20">
        <f t="shared" si="13"/>
        <v>0</v>
      </c>
      <c r="J135" s="21"/>
      <c r="K135" s="18">
        <f t="shared" si="14"/>
        <v>0</v>
      </c>
      <c r="L135" s="19">
        <f t="shared" si="15"/>
        <v>0</v>
      </c>
      <c r="M135" s="19">
        <f t="shared" si="17"/>
        <v>0</v>
      </c>
      <c r="N135" s="20">
        <f t="shared" si="16"/>
        <v>0</v>
      </c>
      <c r="O135" s="21"/>
      <c r="P135" s="22">
        <f t="shared" si="18"/>
        <v>0</v>
      </c>
    </row>
    <row r="136" spans="1:16" ht="13.8">
      <c r="A136" s="32"/>
      <c r="B136" s="33"/>
      <c r="C136" s="34"/>
      <c r="D136" s="35">
        <v>0.03</v>
      </c>
      <c r="F136" s="18">
        <f t="shared" si="11"/>
        <v>0</v>
      </c>
      <c r="G136" s="19">
        <f t="shared" si="12"/>
        <v>0</v>
      </c>
      <c r="H136" s="19">
        <f t="shared" si="19"/>
        <v>0</v>
      </c>
      <c r="I136" s="20">
        <f t="shared" si="13"/>
        <v>0</v>
      </c>
      <c r="J136" s="21"/>
      <c r="K136" s="18">
        <f t="shared" si="14"/>
        <v>0</v>
      </c>
      <c r="L136" s="19">
        <f t="shared" si="15"/>
        <v>0</v>
      </c>
      <c r="M136" s="19">
        <f t="shared" si="17"/>
        <v>0</v>
      </c>
      <c r="N136" s="20">
        <f t="shared" si="16"/>
        <v>0</v>
      </c>
      <c r="O136" s="21"/>
      <c r="P136" s="22">
        <f t="shared" si="18"/>
        <v>0</v>
      </c>
    </row>
    <row r="137" spans="1:16" ht="13.8">
      <c r="A137" s="32"/>
      <c r="B137" s="33"/>
      <c r="C137" s="34"/>
      <c r="D137" s="35">
        <v>0.03</v>
      </c>
      <c r="F137" s="18">
        <f t="shared" si="11"/>
        <v>0</v>
      </c>
      <c r="G137" s="19">
        <f t="shared" si="12"/>
        <v>0</v>
      </c>
      <c r="H137" s="19">
        <f t="shared" si="19"/>
        <v>0</v>
      </c>
      <c r="I137" s="20">
        <f t="shared" si="13"/>
        <v>0</v>
      </c>
      <c r="J137" s="21"/>
      <c r="K137" s="18">
        <f t="shared" si="14"/>
        <v>0</v>
      </c>
      <c r="L137" s="19">
        <f t="shared" si="15"/>
        <v>0</v>
      </c>
      <c r="M137" s="19">
        <f t="shared" si="17"/>
        <v>0</v>
      </c>
      <c r="N137" s="20">
        <f t="shared" si="16"/>
        <v>0</v>
      </c>
      <c r="O137" s="21"/>
      <c r="P137" s="22">
        <f t="shared" si="18"/>
        <v>0</v>
      </c>
    </row>
    <row r="138" spans="1:16" ht="13.8">
      <c r="A138" s="32"/>
      <c r="B138" s="33"/>
      <c r="C138" s="34"/>
      <c r="D138" s="35">
        <v>0.03</v>
      </c>
      <c r="F138" s="18">
        <f t="shared" si="11"/>
        <v>0</v>
      </c>
      <c r="G138" s="19">
        <f t="shared" si="12"/>
        <v>0</v>
      </c>
      <c r="H138" s="19">
        <f t="shared" si="19"/>
        <v>0</v>
      </c>
      <c r="I138" s="20">
        <f t="shared" si="13"/>
        <v>0</v>
      </c>
      <c r="J138" s="21"/>
      <c r="K138" s="18">
        <f t="shared" si="14"/>
        <v>0</v>
      </c>
      <c r="L138" s="19">
        <f t="shared" si="15"/>
        <v>0</v>
      </c>
      <c r="M138" s="19">
        <f t="shared" si="17"/>
        <v>0</v>
      </c>
      <c r="N138" s="20">
        <f t="shared" si="16"/>
        <v>0</v>
      </c>
      <c r="O138" s="21"/>
      <c r="P138" s="22">
        <f t="shared" si="18"/>
        <v>0</v>
      </c>
    </row>
    <row r="139" spans="1:16" ht="13.8">
      <c r="A139" s="32"/>
      <c r="B139" s="33"/>
      <c r="C139" s="34"/>
      <c r="D139" s="35">
        <v>0.03</v>
      </c>
      <c r="F139" s="18">
        <f t="shared" si="11"/>
        <v>0</v>
      </c>
      <c r="G139" s="19">
        <f t="shared" si="12"/>
        <v>0</v>
      </c>
      <c r="H139" s="19">
        <f t="shared" si="19"/>
        <v>0</v>
      </c>
      <c r="I139" s="20">
        <f t="shared" si="13"/>
        <v>0</v>
      </c>
      <c r="J139" s="21"/>
      <c r="K139" s="18">
        <f t="shared" si="14"/>
        <v>0</v>
      </c>
      <c r="L139" s="19">
        <f t="shared" si="15"/>
        <v>0</v>
      </c>
      <c r="M139" s="19">
        <f t="shared" si="17"/>
        <v>0</v>
      </c>
      <c r="N139" s="20">
        <f t="shared" si="16"/>
        <v>0</v>
      </c>
      <c r="O139" s="21"/>
      <c r="P139" s="22">
        <f t="shared" si="18"/>
        <v>0</v>
      </c>
    </row>
    <row r="140" spans="1:16" ht="13.8">
      <c r="A140" s="32"/>
      <c r="B140" s="33"/>
      <c r="C140" s="34"/>
      <c r="D140" s="35">
        <v>0.03</v>
      </c>
      <c r="F140" s="18">
        <f t="shared" si="11"/>
        <v>0</v>
      </c>
      <c r="G140" s="19">
        <f t="shared" si="12"/>
        <v>0</v>
      </c>
      <c r="H140" s="19">
        <f t="shared" si="19"/>
        <v>0</v>
      </c>
      <c r="I140" s="20">
        <f t="shared" si="13"/>
        <v>0</v>
      </c>
      <c r="J140" s="21"/>
      <c r="K140" s="18">
        <f t="shared" si="14"/>
        <v>0</v>
      </c>
      <c r="L140" s="19">
        <f t="shared" si="15"/>
        <v>0</v>
      </c>
      <c r="M140" s="19">
        <f t="shared" si="17"/>
        <v>0</v>
      </c>
      <c r="N140" s="20">
        <f t="shared" si="16"/>
        <v>0</v>
      </c>
      <c r="O140" s="21"/>
      <c r="P140" s="22">
        <f t="shared" si="18"/>
        <v>0</v>
      </c>
    </row>
    <row r="141" spans="1:16" ht="13.8">
      <c r="A141" s="32"/>
      <c r="B141" s="33"/>
      <c r="C141" s="34"/>
      <c r="D141" s="35">
        <v>0.03</v>
      </c>
      <c r="F141" s="18">
        <f t="shared" si="11"/>
        <v>0</v>
      </c>
      <c r="G141" s="19">
        <f t="shared" si="12"/>
        <v>0</v>
      </c>
      <c r="H141" s="19">
        <f t="shared" si="19"/>
        <v>0</v>
      </c>
      <c r="I141" s="20">
        <f t="shared" si="13"/>
        <v>0</v>
      </c>
      <c r="J141" s="21"/>
      <c r="K141" s="18">
        <f t="shared" si="14"/>
        <v>0</v>
      </c>
      <c r="L141" s="19">
        <f t="shared" si="15"/>
        <v>0</v>
      </c>
      <c r="M141" s="19">
        <f t="shared" si="17"/>
        <v>0</v>
      </c>
      <c r="N141" s="20">
        <f t="shared" si="16"/>
        <v>0</v>
      </c>
      <c r="O141" s="21"/>
      <c r="P141" s="22">
        <f t="shared" si="18"/>
        <v>0</v>
      </c>
    </row>
    <row r="142" spans="1:16" ht="13.8">
      <c r="A142" s="32"/>
      <c r="B142" s="33"/>
      <c r="C142" s="34"/>
      <c r="D142" s="35">
        <v>0.03</v>
      </c>
      <c r="F142" s="18">
        <f t="shared" si="11"/>
        <v>0</v>
      </c>
      <c r="G142" s="19">
        <f t="shared" si="12"/>
        <v>0</v>
      </c>
      <c r="H142" s="19">
        <f t="shared" si="19"/>
        <v>0</v>
      </c>
      <c r="I142" s="20">
        <f t="shared" si="13"/>
        <v>0</v>
      </c>
      <c r="J142" s="21"/>
      <c r="K142" s="18">
        <f t="shared" si="14"/>
        <v>0</v>
      </c>
      <c r="L142" s="19">
        <f t="shared" si="15"/>
        <v>0</v>
      </c>
      <c r="M142" s="19">
        <f t="shared" si="17"/>
        <v>0</v>
      </c>
      <c r="N142" s="20">
        <f t="shared" si="16"/>
        <v>0</v>
      </c>
      <c r="O142" s="21"/>
      <c r="P142" s="22">
        <f t="shared" si="18"/>
        <v>0</v>
      </c>
    </row>
    <row r="143" spans="1:16" ht="13.8">
      <c r="A143" s="32"/>
      <c r="B143" s="33"/>
      <c r="C143" s="34"/>
      <c r="D143" s="35">
        <v>0.03</v>
      </c>
      <c r="F143" s="18">
        <f t="shared" si="11"/>
        <v>0</v>
      </c>
      <c r="G143" s="19">
        <f t="shared" si="12"/>
        <v>0</v>
      </c>
      <c r="H143" s="19">
        <f t="shared" si="19"/>
        <v>0</v>
      </c>
      <c r="I143" s="20">
        <f t="shared" si="13"/>
        <v>0</v>
      </c>
      <c r="J143" s="21"/>
      <c r="K143" s="18">
        <f t="shared" si="14"/>
        <v>0</v>
      </c>
      <c r="L143" s="19">
        <f t="shared" si="15"/>
        <v>0</v>
      </c>
      <c r="M143" s="19">
        <f t="shared" si="17"/>
        <v>0</v>
      </c>
      <c r="N143" s="20">
        <f t="shared" si="16"/>
        <v>0</v>
      </c>
      <c r="O143" s="21"/>
      <c r="P143" s="22">
        <f t="shared" si="18"/>
        <v>0</v>
      </c>
    </row>
    <row r="144" spans="1:16" ht="13.8">
      <c r="A144" s="32"/>
      <c r="B144" s="33"/>
      <c r="C144" s="34"/>
      <c r="D144" s="35">
        <v>0.03</v>
      </c>
      <c r="F144" s="18">
        <f t="shared" ref="F144:F207" si="20">B144</f>
        <v>0</v>
      </c>
      <c r="G144" s="19">
        <f t="shared" ref="G144:G207" si="21">F144*D144</f>
        <v>0</v>
      </c>
      <c r="H144" s="19">
        <f t="shared" si="19"/>
        <v>0</v>
      </c>
      <c r="I144" s="20">
        <f t="shared" ref="I144:I207" si="22">SUM(F144:H144)</f>
        <v>0</v>
      </c>
      <c r="J144" s="21"/>
      <c r="K144" s="18">
        <f t="shared" ref="K144:K207" si="23">IF(C144="",F144,C144)</f>
        <v>0</v>
      </c>
      <c r="L144" s="19">
        <f t="shared" ref="L144:L207" si="24">K144*D144</f>
        <v>0</v>
      </c>
      <c r="M144" s="19">
        <f t="shared" si="17"/>
        <v>0</v>
      </c>
      <c r="N144" s="20">
        <f t="shared" ref="N144:N207" si="25">SUM(K144:M144)</f>
        <v>0</v>
      </c>
      <c r="O144" s="21"/>
      <c r="P144" s="22">
        <f t="shared" si="18"/>
        <v>0</v>
      </c>
    </row>
    <row r="145" spans="1:16" ht="13.8">
      <c r="A145" s="32"/>
      <c r="B145" s="33"/>
      <c r="C145" s="34"/>
      <c r="D145" s="35">
        <v>0.03</v>
      </c>
      <c r="F145" s="18">
        <f t="shared" si="20"/>
        <v>0</v>
      </c>
      <c r="G145" s="19">
        <f t="shared" si="21"/>
        <v>0</v>
      </c>
      <c r="H145" s="19">
        <f t="shared" si="19"/>
        <v>0</v>
      </c>
      <c r="I145" s="20">
        <f t="shared" si="22"/>
        <v>0</v>
      </c>
      <c r="J145" s="21"/>
      <c r="K145" s="18">
        <f t="shared" si="23"/>
        <v>0</v>
      </c>
      <c r="L145" s="19">
        <f t="shared" si="24"/>
        <v>0</v>
      </c>
      <c r="M145" s="19">
        <f t="shared" ref="M145:M208" si="26">IF(B145="",0,IF(B145&lt;=5000,0,(K145-5000)*15%))</f>
        <v>0</v>
      </c>
      <c r="N145" s="20">
        <f t="shared" si="25"/>
        <v>0</v>
      </c>
      <c r="O145" s="21"/>
      <c r="P145" s="22">
        <f t="shared" ref="P145:P208" si="27">N145-I145</f>
        <v>0</v>
      </c>
    </row>
    <row r="146" spans="1:16" ht="13.8">
      <c r="A146" s="32"/>
      <c r="B146" s="33"/>
      <c r="C146" s="34"/>
      <c r="D146" s="35">
        <v>0.03</v>
      </c>
      <c r="F146" s="18">
        <f t="shared" si="20"/>
        <v>0</v>
      </c>
      <c r="G146" s="19">
        <f t="shared" si="21"/>
        <v>0</v>
      </c>
      <c r="H146" s="19">
        <f t="shared" si="19"/>
        <v>0</v>
      </c>
      <c r="I146" s="20">
        <f t="shared" si="22"/>
        <v>0</v>
      </c>
      <c r="J146" s="21"/>
      <c r="K146" s="18">
        <f t="shared" si="23"/>
        <v>0</v>
      </c>
      <c r="L146" s="19">
        <f t="shared" si="24"/>
        <v>0</v>
      </c>
      <c r="M146" s="19">
        <f t="shared" si="26"/>
        <v>0</v>
      </c>
      <c r="N146" s="20">
        <f t="shared" si="25"/>
        <v>0</v>
      </c>
      <c r="O146" s="21"/>
      <c r="P146" s="22">
        <f t="shared" si="27"/>
        <v>0</v>
      </c>
    </row>
    <row r="147" spans="1:16" ht="13.8">
      <c r="A147" s="32"/>
      <c r="B147" s="33"/>
      <c r="C147" s="34"/>
      <c r="D147" s="35">
        <v>0.03</v>
      </c>
      <c r="F147" s="18">
        <f t="shared" si="20"/>
        <v>0</v>
      </c>
      <c r="G147" s="19">
        <f t="shared" si="21"/>
        <v>0</v>
      </c>
      <c r="H147" s="19">
        <f t="shared" si="19"/>
        <v>0</v>
      </c>
      <c r="I147" s="20">
        <f t="shared" si="22"/>
        <v>0</v>
      </c>
      <c r="J147" s="21"/>
      <c r="K147" s="18">
        <f t="shared" si="23"/>
        <v>0</v>
      </c>
      <c r="L147" s="19">
        <f t="shared" si="24"/>
        <v>0</v>
      </c>
      <c r="M147" s="19">
        <f t="shared" si="26"/>
        <v>0</v>
      </c>
      <c r="N147" s="20">
        <f t="shared" si="25"/>
        <v>0</v>
      </c>
      <c r="O147" s="21"/>
      <c r="P147" s="22">
        <f t="shared" si="27"/>
        <v>0</v>
      </c>
    </row>
    <row r="148" spans="1:16" ht="13.8">
      <c r="A148" s="32"/>
      <c r="B148" s="33"/>
      <c r="C148" s="34"/>
      <c r="D148" s="35">
        <v>0.03</v>
      </c>
      <c r="F148" s="18">
        <f t="shared" si="20"/>
        <v>0</v>
      </c>
      <c r="G148" s="19">
        <f t="shared" si="21"/>
        <v>0</v>
      </c>
      <c r="H148" s="19">
        <f t="shared" si="19"/>
        <v>0</v>
      </c>
      <c r="I148" s="20">
        <f t="shared" si="22"/>
        <v>0</v>
      </c>
      <c r="J148" s="21"/>
      <c r="K148" s="18">
        <f t="shared" si="23"/>
        <v>0</v>
      </c>
      <c r="L148" s="19">
        <f t="shared" si="24"/>
        <v>0</v>
      </c>
      <c r="M148" s="19">
        <f t="shared" si="26"/>
        <v>0</v>
      </c>
      <c r="N148" s="20">
        <f t="shared" si="25"/>
        <v>0</v>
      </c>
      <c r="O148" s="21"/>
      <c r="P148" s="22">
        <f t="shared" si="27"/>
        <v>0</v>
      </c>
    </row>
    <row r="149" spans="1:16" ht="13.8">
      <c r="A149" s="32"/>
      <c r="B149" s="33"/>
      <c r="C149" s="34"/>
      <c r="D149" s="35">
        <v>0.03</v>
      </c>
      <c r="F149" s="18">
        <f t="shared" si="20"/>
        <v>0</v>
      </c>
      <c r="G149" s="19">
        <f t="shared" si="21"/>
        <v>0</v>
      </c>
      <c r="H149" s="19">
        <f t="shared" ref="H149:H212" si="28">IF(B149="",0,IF(B149&lt;=9100,0,(F149-9100)*13.8%))</f>
        <v>0</v>
      </c>
      <c r="I149" s="20">
        <f t="shared" si="22"/>
        <v>0</v>
      </c>
      <c r="J149" s="21"/>
      <c r="K149" s="18">
        <f t="shared" si="23"/>
        <v>0</v>
      </c>
      <c r="L149" s="19">
        <f t="shared" si="24"/>
        <v>0</v>
      </c>
      <c r="M149" s="19">
        <f t="shared" si="26"/>
        <v>0</v>
      </c>
      <c r="N149" s="20">
        <f t="shared" si="25"/>
        <v>0</v>
      </c>
      <c r="O149" s="21"/>
      <c r="P149" s="22">
        <f t="shared" si="27"/>
        <v>0</v>
      </c>
    </row>
    <row r="150" spans="1:16" ht="13.8">
      <c r="A150" s="32"/>
      <c r="B150" s="33"/>
      <c r="C150" s="34"/>
      <c r="D150" s="35">
        <v>0.03</v>
      </c>
      <c r="F150" s="18">
        <f t="shared" si="20"/>
        <v>0</v>
      </c>
      <c r="G150" s="19">
        <f t="shared" si="21"/>
        <v>0</v>
      </c>
      <c r="H150" s="19">
        <f t="shared" si="28"/>
        <v>0</v>
      </c>
      <c r="I150" s="20">
        <f t="shared" si="22"/>
        <v>0</v>
      </c>
      <c r="J150" s="21"/>
      <c r="K150" s="18">
        <f t="shared" si="23"/>
        <v>0</v>
      </c>
      <c r="L150" s="19">
        <f t="shared" si="24"/>
        <v>0</v>
      </c>
      <c r="M150" s="19">
        <f t="shared" si="26"/>
        <v>0</v>
      </c>
      <c r="N150" s="20">
        <f t="shared" si="25"/>
        <v>0</v>
      </c>
      <c r="O150" s="21"/>
      <c r="P150" s="22">
        <f t="shared" si="27"/>
        <v>0</v>
      </c>
    </row>
    <row r="151" spans="1:16" ht="13.8">
      <c r="A151" s="32"/>
      <c r="B151" s="33"/>
      <c r="C151" s="34"/>
      <c r="D151" s="35">
        <v>0.03</v>
      </c>
      <c r="F151" s="18">
        <f t="shared" si="20"/>
        <v>0</v>
      </c>
      <c r="G151" s="19">
        <f t="shared" si="21"/>
        <v>0</v>
      </c>
      <c r="H151" s="19">
        <f t="shared" si="28"/>
        <v>0</v>
      </c>
      <c r="I151" s="20">
        <f t="shared" si="22"/>
        <v>0</v>
      </c>
      <c r="J151" s="21"/>
      <c r="K151" s="18">
        <f t="shared" si="23"/>
        <v>0</v>
      </c>
      <c r="L151" s="19">
        <f t="shared" si="24"/>
        <v>0</v>
      </c>
      <c r="M151" s="19">
        <f t="shared" si="26"/>
        <v>0</v>
      </c>
      <c r="N151" s="20">
        <f t="shared" si="25"/>
        <v>0</v>
      </c>
      <c r="O151" s="21"/>
      <c r="P151" s="22">
        <f t="shared" si="27"/>
        <v>0</v>
      </c>
    </row>
    <row r="152" spans="1:16" ht="13.8">
      <c r="A152" s="32"/>
      <c r="B152" s="33"/>
      <c r="C152" s="34"/>
      <c r="D152" s="35">
        <v>0.03</v>
      </c>
      <c r="F152" s="18">
        <f t="shared" si="20"/>
        <v>0</v>
      </c>
      <c r="G152" s="19">
        <f t="shared" si="21"/>
        <v>0</v>
      </c>
      <c r="H152" s="19">
        <f t="shared" si="28"/>
        <v>0</v>
      </c>
      <c r="I152" s="20">
        <f t="shared" si="22"/>
        <v>0</v>
      </c>
      <c r="J152" s="21"/>
      <c r="K152" s="18">
        <f t="shared" si="23"/>
        <v>0</v>
      </c>
      <c r="L152" s="19">
        <f t="shared" si="24"/>
        <v>0</v>
      </c>
      <c r="M152" s="19">
        <f t="shared" si="26"/>
        <v>0</v>
      </c>
      <c r="N152" s="20">
        <f t="shared" si="25"/>
        <v>0</v>
      </c>
      <c r="O152" s="21"/>
      <c r="P152" s="22">
        <f t="shared" si="27"/>
        <v>0</v>
      </c>
    </row>
    <row r="153" spans="1:16" ht="13.8">
      <c r="A153" s="32"/>
      <c r="B153" s="33"/>
      <c r="C153" s="34"/>
      <c r="D153" s="35">
        <v>0.03</v>
      </c>
      <c r="F153" s="18">
        <f t="shared" si="20"/>
        <v>0</v>
      </c>
      <c r="G153" s="19">
        <f t="shared" si="21"/>
        <v>0</v>
      </c>
      <c r="H153" s="19">
        <f t="shared" si="28"/>
        <v>0</v>
      </c>
      <c r="I153" s="20">
        <f t="shared" si="22"/>
        <v>0</v>
      </c>
      <c r="J153" s="21"/>
      <c r="K153" s="18">
        <f t="shared" si="23"/>
        <v>0</v>
      </c>
      <c r="L153" s="19">
        <f t="shared" si="24"/>
        <v>0</v>
      </c>
      <c r="M153" s="19">
        <f t="shared" si="26"/>
        <v>0</v>
      </c>
      <c r="N153" s="20">
        <f t="shared" si="25"/>
        <v>0</v>
      </c>
      <c r="O153" s="21"/>
      <c r="P153" s="22">
        <f t="shared" si="27"/>
        <v>0</v>
      </c>
    </row>
    <row r="154" spans="1:16" ht="13.8">
      <c r="A154" s="32"/>
      <c r="B154" s="33"/>
      <c r="C154" s="34"/>
      <c r="D154" s="35">
        <v>0.03</v>
      </c>
      <c r="F154" s="18">
        <f t="shared" si="20"/>
        <v>0</v>
      </c>
      <c r="G154" s="19">
        <f t="shared" si="21"/>
        <v>0</v>
      </c>
      <c r="H154" s="19">
        <f t="shared" si="28"/>
        <v>0</v>
      </c>
      <c r="I154" s="20">
        <f t="shared" si="22"/>
        <v>0</v>
      </c>
      <c r="J154" s="21"/>
      <c r="K154" s="18">
        <f t="shared" si="23"/>
        <v>0</v>
      </c>
      <c r="L154" s="19">
        <f t="shared" si="24"/>
        <v>0</v>
      </c>
      <c r="M154" s="19">
        <f t="shared" si="26"/>
        <v>0</v>
      </c>
      <c r="N154" s="20">
        <f t="shared" si="25"/>
        <v>0</v>
      </c>
      <c r="O154" s="21"/>
      <c r="P154" s="22">
        <f t="shared" si="27"/>
        <v>0</v>
      </c>
    </row>
    <row r="155" spans="1:16" ht="13.8">
      <c r="A155" s="32"/>
      <c r="B155" s="33"/>
      <c r="C155" s="34"/>
      <c r="D155" s="35">
        <v>0.03</v>
      </c>
      <c r="F155" s="18">
        <f t="shared" si="20"/>
        <v>0</v>
      </c>
      <c r="G155" s="19">
        <f t="shared" si="21"/>
        <v>0</v>
      </c>
      <c r="H155" s="19">
        <f t="shared" si="28"/>
        <v>0</v>
      </c>
      <c r="I155" s="20">
        <f t="shared" si="22"/>
        <v>0</v>
      </c>
      <c r="J155" s="21"/>
      <c r="K155" s="18">
        <f t="shared" si="23"/>
        <v>0</v>
      </c>
      <c r="L155" s="19">
        <f t="shared" si="24"/>
        <v>0</v>
      </c>
      <c r="M155" s="19">
        <f t="shared" si="26"/>
        <v>0</v>
      </c>
      <c r="N155" s="20">
        <f t="shared" si="25"/>
        <v>0</v>
      </c>
      <c r="O155" s="21"/>
      <c r="P155" s="22">
        <f t="shared" si="27"/>
        <v>0</v>
      </c>
    </row>
    <row r="156" spans="1:16" ht="13.8">
      <c r="A156" s="32"/>
      <c r="B156" s="33"/>
      <c r="C156" s="34"/>
      <c r="D156" s="35">
        <v>0.03</v>
      </c>
      <c r="F156" s="18">
        <f t="shared" si="20"/>
        <v>0</v>
      </c>
      <c r="G156" s="19">
        <f t="shared" si="21"/>
        <v>0</v>
      </c>
      <c r="H156" s="19">
        <f t="shared" si="28"/>
        <v>0</v>
      </c>
      <c r="I156" s="20">
        <f t="shared" si="22"/>
        <v>0</v>
      </c>
      <c r="J156" s="21"/>
      <c r="K156" s="18">
        <f t="shared" si="23"/>
        <v>0</v>
      </c>
      <c r="L156" s="19">
        <f t="shared" si="24"/>
        <v>0</v>
      </c>
      <c r="M156" s="19">
        <f t="shared" si="26"/>
        <v>0</v>
      </c>
      <c r="N156" s="20">
        <f t="shared" si="25"/>
        <v>0</v>
      </c>
      <c r="O156" s="21"/>
      <c r="P156" s="22">
        <f t="shared" si="27"/>
        <v>0</v>
      </c>
    </row>
    <row r="157" spans="1:16" ht="13.8">
      <c r="A157" s="32"/>
      <c r="B157" s="33"/>
      <c r="C157" s="34"/>
      <c r="D157" s="35">
        <v>0.03</v>
      </c>
      <c r="F157" s="18">
        <f t="shared" si="20"/>
        <v>0</v>
      </c>
      <c r="G157" s="19">
        <f t="shared" si="21"/>
        <v>0</v>
      </c>
      <c r="H157" s="19">
        <f t="shared" si="28"/>
        <v>0</v>
      </c>
      <c r="I157" s="20">
        <f t="shared" si="22"/>
        <v>0</v>
      </c>
      <c r="J157" s="21"/>
      <c r="K157" s="18">
        <f t="shared" si="23"/>
        <v>0</v>
      </c>
      <c r="L157" s="19">
        <f t="shared" si="24"/>
        <v>0</v>
      </c>
      <c r="M157" s="19">
        <f t="shared" si="26"/>
        <v>0</v>
      </c>
      <c r="N157" s="20">
        <f t="shared" si="25"/>
        <v>0</v>
      </c>
      <c r="O157" s="21"/>
      <c r="P157" s="22">
        <f t="shared" si="27"/>
        <v>0</v>
      </c>
    </row>
    <row r="158" spans="1:16" ht="13.8">
      <c r="A158" s="32"/>
      <c r="B158" s="33"/>
      <c r="C158" s="34"/>
      <c r="D158" s="35">
        <v>0.03</v>
      </c>
      <c r="F158" s="18">
        <f t="shared" si="20"/>
        <v>0</v>
      </c>
      <c r="G158" s="19">
        <f t="shared" si="21"/>
        <v>0</v>
      </c>
      <c r="H158" s="19">
        <f t="shared" si="28"/>
        <v>0</v>
      </c>
      <c r="I158" s="20">
        <f t="shared" si="22"/>
        <v>0</v>
      </c>
      <c r="J158" s="21"/>
      <c r="K158" s="18">
        <f t="shared" si="23"/>
        <v>0</v>
      </c>
      <c r="L158" s="19">
        <f t="shared" si="24"/>
        <v>0</v>
      </c>
      <c r="M158" s="19">
        <f t="shared" si="26"/>
        <v>0</v>
      </c>
      <c r="N158" s="20">
        <f t="shared" si="25"/>
        <v>0</v>
      </c>
      <c r="O158" s="21"/>
      <c r="P158" s="22">
        <f t="shared" si="27"/>
        <v>0</v>
      </c>
    </row>
    <row r="159" spans="1:16" ht="13.8">
      <c r="A159" s="32"/>
      <c r="B159" s="33"/>
      <c r="C159" s="34"/>
      <c r="D159" s="35">
        <v>0.03</v>
      </c>
      <c r="F159" s="18">
        <f t="shared" si="20"/>
        <v>0</v>
      </c>
      <c r="G159" s="19">
        <f t="shared" si="21"/>
        <v>0</v>
      </c>
      <c r="H159" s="19">
        <f t="shared" si="28"/>
        <v>0</v>
      </c>
      <c r="I159" s="20">
        <f t="shared" si="22"/>
        <v>0</v>
      </c>
      <c r="J159" s="21"/>
      <c r="K159" s="18">
        <f t="shared" si="23"/>
        <v>0</v>
      </c>
      <c r="L159" s="19">
        <f t="shared" si="24"/>
        <v>0</v>
      </c>
      <c r="M159" s="19">
        <f t="shared" si="26"/>
        <v>0</v>
      </c>
      <c r="N159" s="20">
        <f t="shared" si="25"/>
        <v>0</v>
      </c>
      <c r="O159" s="21"/>
      <c r="P159" s="22">
        <f t="shared" si="27"/>
        <v>0</v>
      </c>
    </row>
    <row r="160" spans="1:16" ht="13.8">
      <c r="A160" s="32"/>
      <c r="B160" s="33"/>
      <c r="C160" s="34"/>
      <c r="D160" s="35">
        <v>0.03</v>
      </c>
      <c r="F160" s="18">
        <f t="shared" si="20"/>
        <v>0</v>
      </c>
      <c r="G160" s="19">
        <f t="shared" si="21"/>
        <v>0</v>
      </c>
      <c r="H160" s="19">
        <f t="shared" si="28"/>
        <v>0</v>
      </c>
      <c r="I160" s="20">
        <f t="shared" si="22"/>
        <v>0</v>
      </c>
      <c r="J160" s="21"/>
      <c r="K160" s="18">
        <f t="shared" si="23"/>
        <v>0</v>
      </c>
      <c r="L160" s="19">
        <f t="shared" si="24"/>
        <v>0</v>
      </c>
      <c r="M160" s="19">
        <f t="shared" si="26"/>
        <v>0</v>
      </c>
      <c r="N160" s="20">
        <f t="shared" si="25"/>
        <v>0</v>
      </c>
      <c r="O160" s="21"/>
      <c r="P160" s="22">
        <f t="shared" si="27"/>
        <v>0</v>
      </c>
    </row>
    <row r="161" spans="1:16" ht="13.8">
      <c r="A161" s="32"/>
      <c r="B161" s="33"/>
      <c r="C161" s="34"/>
      <c r="D161" s="35">
        <v>0.03</v>
      </c>
      <c r="F161" s="18">
        <f t="shared" si="20"/>
        <v>0</v>
      </c>
      <c r="G161" s="19">
        <f t="shared" si="21"/>
        <v>0</v>
      </c>
      <c r="H161" s="19">
        <f t="shared" si="28"/>
        <v>0</v>
      </c>
      <c r="I161" s="20">
        <f t="shared" si="22"/>
        <v>0</v>
      </c>
      <c r="J161" s="21"/>
      <c r="K161" s="18">
        <f t="shared" si="23"/>
        <v>0</v>
      </c>
      <c r="L161" s="19">
        <f t="shared" si="24"/>
        <v>0</v>
      </c>
      <c r="M161" s="19">
        <f t="shared" si="26"/>
        <v>0</v>
      </c>
      <c r="N161" s="20">
        <f t="shared" si="25"/>
        <v>0</v>
      </c>
      <c r="O161" s="21"/>
      <c r="P161" s="22">
        <f t="shared" si="27"/>
        <v>0</v>
      </c>
    </row>
    <row r="162" spans="1:16" ht="13.8">
      <c r="A162" s="32"/>
      <c r="B162" s="33"/>
      <c r="C162" s="34"/>
      <c r="D162" s="35">
        <v>0.03</v>
      </c>
      <c r="F162" s="18">
        <f t="shared" si="20"/>
        <v>0</v>
      </c>
      <c r="G162" s="19">
        <f t="shared" si="21"/>
        <v>0</v>
      </c>
      <c r="H162" s="19">
        <f t="shared" si="28"/>
        <v>0</v>
      </c>
      <c r="I162" s="20">
        <f t="shared" si="22"/>
        <v>0</v>
      </c>
      <c r="J162" s="21"/>
      <c r="K162" s="18">
        <f t="shared" si="23"/>
        <v>0</v>
      </c>
      <c r="L162" s="19">
        <f t="shared" si="24"/>
        <v>0</v>
      </c>
      <c r="M162" s="19">
        <f t="shared" si="26"/>
        <v>0</v>
      </c>
      <c r="N162" s="20">
        <f t="shared" si="25"/>
        <v>0</v>
      </c>
      <c r="O162" s="21"/>
      <c r="P162" s="22">
        <f t="shared" si="27"/>
        <v>0</v>
      </c>
    </row>
    <row r="163" spans="1:16" ht="13.8">
      <c r="A163" s="32"/>
      <c r="B163" s="33"/>
      <c r="C163" s="34"/>
      <c r="D163" s="35">
        <v>0.03</v>
      </c>
      <c r="F163" s="18">
        <f t="shared" si="20"/>
        <v>0</v>
      </c>
      <c r="G163" s="19">
        <f t="shared" si="21"/>
        <v>0</v>
      </c>
      <c r="H163" s="19">
        <f t="shared" si="28"/>
        <v>0</v>
      </c>
      <c r="I163" s="20">
        <f t="shared" si="22"/>
        <v>0</v>
      </c>
      <c r="J163" s="21"/>
      <c r="K163" s="18">
        <f t="shared" si="23"/>
        <v>0</v>
      </c>
      <c r="L163" s="19">
        <f t="shared" si="24"/>
        <v>0</v>
      </c>
      <c r="M163" s="19">
        <f t="shared" si="26"/>
        <v>0</v>
      </c>
      <c r="N163" s="20">
        <f t="shared" si="25"/>
        <v>0</v>
      </c>
      <c r="O163" s="21"/>
      <c r="P163" s="22">
        <f t="shared" si="27"/>
        <v>0</v>
      </c>
    </row>
    <row r="164" spans="1:16" ht="13.8">
      <c r="A164" s="32"/>
      <c r="B164" s="33"/>
      <c r="C164" s="34"/>
      <c r="D164" s="35">
        <v>0.03</v>
      </c>
      <c r="F164" s="18">
        <f t="shared" si="20"/>
        <v>0</v>
      </c>
      <c r="G164" s="19">
        <f t="shared" si="21"/>
        <v>0</v>
      </c>
      <c r="H164" s="19">
        <f t="shared" si="28"/>
        <v>0</v>
      </c>
      <c r="I164" s="20">
        <f t="shared" si="22"/>
        <v>0</v>
      </c>
      <c r="J164" s="21"/>
      <c r="K164" s="18">
        <f t="shared" si="23"/>
        <v>0</v>
      </c>
      <c r="L164" s="19">
        <f t="shared" si="24"/>
        <v>0</v>
      </c>
      <c r="M164" s="19">
        <f t="shared" si="26"/>
        <v>0</v>
      </c>
      <c r="N164" s="20">
        <f t="shared" si="25"/>
        <v>0</v>
      </c>
      <c r="O164" s="21"/>
      <c r="P164" s="22">
        <f t="shared" si="27"/>
        <v>0</v>
      </c>
    </row>
    <row r="165" spans="1:16" ht="13.8">
      <c r="A165" s="32"/>
      <c r="B165" s="33"/>
      <c r="C165" s="34"/>
      <c r="D165" s="35">
        <v>0.03</v>
      </c>
      <c r="F165" s="18">
        <f t="shared" si="20"/>
        <v>0</v>
      </c>
      <c r="G165" s="19">
        <f t="shared" si="21"/>
        <v>0</v>
      </c>
      <c r="H165" s="19">
        <f t="shared" si="28"/>
        <v>0</v>
      </c>
      <c r="I165" s="20">
        <f t="shared" si="22"/>
        <v>0</v>
      </c>
      <c r="J165" s="21"/>
      <c r="K165" s="18">
        <f t="shared" si="23"/>
        <v>0</v>
      </c>
      <c r="L165" s="19">
        <f t="shared" si="24"/>
        <v>0</v>
      </c>
      <c r="M165" s="19">
        <f t="shared" si="26"/>
        <v>0</v>
      </c>
      <c r="N165" s="20">
        <f t="shared" si="25"/>
        <v>0</v>
      </c>
      <c r="O165" s="21"/>
      <c r="P165" s="22">
        <f t="shared" si="27"/>
        <v>0</v>
      </c>
    </row>
    <row r="166" spans="1:16" ht="13.8">
      <c r="A166" s="32"/>
      <c r="B166" s="33"/>
      <c r="C166" s="34"/>
      <c r="D166" s="35">
        <v>0.03</v>
      </c>
      <c r="F166" s="18">
        <f t="shared" si="20"/>
        <v>0</v>
      </c>
      <c r="G166" s="19">
        <f t="shared" si="21"/>
        <v>0</v>
      </c>
      <c r="H166" s="19">
        <f t="shared" si="28"/>
        <v>0</v>
      </c>
      <c r="I166" s="20">
        <f t="shared" si="22"/>
        <v>0</v>
      </c>
      <c r="J166" s="21"/>
      <c r="K166" s="18">
        <f t="shared" si="23"/>
        <v>0</v>
      </c>
      <c r="L166" s="19">
        <f t="shared" si="24"/>
        <v>0</v>
      </c>
      <c r="M166" s="19">
        <f t="shared" si="26"/>
        <v>0</v>
      </c>
      <c r="N166" s="20">
        <f t="shared" si="25"/>
        <v>0</v>
      </c>
      <c r="O166" s="21"/>
      <c r="P166" s="22">
        <f t="shared" si="27"/>
        <v>0</v>
      </c>
    </row>
    <row r="167" spans="1:16" ht="13.8">
      <c r="A167" s="32"/>
      <c r="B167" s="33"/>
      <c r="C167" s="34"/>
      <c r="D167" s="35">
        <v>0.03</v>
      </c>
      <c r="F167" s="18">
        <f t="shared" si="20"/>
        <v>0</v>
      </c>
      <c r="G167" s="19">
        <f t="shared" si="21"/>
        <v>0</v>
      </c>
      <c r="H167" s="19">
        <f t="shared" si="28"/>
        <v>0</v>
      </c>
      <c r="I167" s="20">
        <f t="shared" si="22"/>
        <v>0</v>
      </c>
      <c r="J167" s="21"/>
      <c r="K167" s="18">
        <f t="shared" si="23"/>
        <v>0</v>
      </c>
      <c r="L167" s="19">
        <f t="shared" si="24"/>
        <v>0</v>
      </c>
      <c r="M167" s="19">
        <f t="shared" si="26"/>
        <v>0</v>
      </c>
      <c r="N167" s="20">
        <f t="shared" si="25"/>
        <v>0</v>
      </c>
      <c r="O167" s="21"/>
      <c r="P167" s="22">
        <f t="shared" si="27"/>
        <v>0</v>
      </c>
    </row>
    <row r="168" spans="1:16" ht="13.8">
      <c r="A168" s="32"/>
      <c r="B168" s="33"/>
      <c r="C168" s="34"/>
      <c r="D168" s="35">
        <v>0.03</v>
      </c>
      <c r="F168" s="18">
        <f t="shared" si="20"/>
        <v>0</v>
      </c>
      <c r="G168" s="19">
        <f t="shared" si="21"/>
        <v>0</v>
      </c>
      <c r="H168" s="19">
        <f t="shared" si="28"/>
        <v>0</v>
      </c>
      <c r="I168" s="20">
        <f t="shared" si="22"/>
        <v>0</v>
      </c>
      <c r="J168" s="21"/>
      <c r="K168" s="18">
        <f t="shared" si="23"/>
        <v>0</v>
      </c>
      <c r="L168" s="19">
        <f t="shared" si="24"/>
        <v>0</v>
      </c>
      <c r="M168" s="19">
        <f t="shared" si="26"/>
        <v>0</v>
      </c>
      <c r="N168" s="20">
        <f t="shared" si="25"/>
        <v>0</v>
      </c>
      <c r="O168" s="21"/>
      <c r="P168" s="22">
        <f t="shared" si="27"/>
        <v>0</v>
      </c>
    </row>
    <row r="169" spans="1:16" ht="13.8">
      <c r="A169" s="32"/>
      <c r="B169" s="33"/>
      <c r="C169" s="34"/>
      <c r="D169" s="35">
        <v>0.03</v>
      </c>
      <c r="F169" s="18">
        <f t="shared" si="20"/>
        <v>0</v>
      </c>
      <c r="G169" s="19">
        <f t="shared" si="21"/>
        <v>0</v>
      </c>
      <c r="H169" s="19">
        <f t="shared" si="28"/>
        <v>0</v>
      </c>
      <c r="I169" s="20">
        <f t="shared" si="22"/>
        <v>0</v>
      </c>
      <c r="J169" s="21"/>
      <c r="K169" s="18">
        <f t="shared" si="23"/>
        <v>0</v>
      </c>
      <c r="L169" s="19">
        <f t="shared" si="24"/>
        <v>0</v>
      </c>
      <c r="M169" s="19">
        <f t="shared" si="26"/>
        <v>0</v>
      </c>
      <c r="N169" s="20">
        <f t="shared" si="25"/>
        <v>0</v>
      </c>
      <c r="O169" s="21"/>
      <c r="P169" s="22">
        <f t="shared" si="27"/>
        <v>0</v>
      </c>
    </row>
    <row r="170" spans="1:16" ht="13.8">
      <c r="A170" s="32"/>
      <c r="B170" s="33"/>
      <c r="C170" s="34"/>
      <c r="D170" s="35">
        <v>0.03</v>
      </c>
      <c r="F170" s="18">
        <f t="shared" si="20"/>
        <v>0</v>
      </c>
      <c r="G170" s="19">
        <f t="shared" si="21"/>
        <v>0</v>
      </c>
      <c r="H170" s="19">
        <f t="shared" si="28"/>
        <v>0</v>
      </c>
      <c r="I170" s="20">
        <f t="shared" si="22"/>
        <v>0</v>
      </c>
      <c r="J170" s="21"/>
      <c r="K170" s="18">
        <f t="shared" si="23"/>
        <v>0</v>
      </c>
      <c r="L170" s="19">
        <f t="shared" si="24"/>
        <v>0</v>
      </c>
      <c r="M170" s="19">
        <f t="shared" si="26"/>
        <v>0</v>
      </c>
      <c r="N170" s="20">
        <f t="shared" si="25"/>
        <v>0</v>
      </c>
      <c r="O170" s="21"/>
      <c r="P170" s="22">
        <f t="shared" si="27"/>
        <v>0</v>
      </c>
    </row>
    <row r="171" spans="1:16" ht="13.8">
      <c r="A171" s="32"/>
      <c r="B171" s="33"/>
      <c r="C171" s="34"/>
      <c r="D171" s="35">
        <v>0.03</v>
      </c>
      <c r="F171" s="18">
        <f t="shared" si="20"/>
        <v>0</v>
      </c>
      <c r="G171" s="19">
        <f t="shared" si="21"/>
        <v>0</v>
      </c>
      <c r="H171" s="19">
        <f t="shared" si="28"/>
        <v>0</v>
      </c>
      <c r="I171" s="20">
        <f t="shared" si="22"/>
        <v>0</v>
      </c>
      <c r="J171" s="21"/>
      <c r="K171" s="18">
        <f t="shared" si="23"/>
        <v>0</v>
      </c>
      <c r="L171" s="19">
        <f t="shared" si="24"/>
        <v>0</v>
      </c>
      <c r="M171" s="19">
        <f t="shared" si="26"/>
        <v>0</v>
      </c>
      <c r="N171" s="20">
        <f t="shared" si="25"/>
        <v>0</v>
      </c>
      <c r="O171" s="21"/>
      <c r="P171" s="22">
        <f t="shared" si="27"/>
        <v>0</v>
      </c>
    </row>
    <row r="172" spans="1:16" ht="13.8">
      <c r="A172" s="32"/>
      <c r="B172" s="33"/>
      <c r="C172" s="34"/>
      <c r="D172" s="35">
        <v>0.03</v>
      </c>
      <c r="F172" s="18">
        <f t="shared" si="20"/>
        <v>0</v>
      </c>
      <c r="G172" s="19">
        <f t="shared" si="21"/>
        <v>0</v>
      </c>
      <c r="H172" s="19">
        <f t="shared" si="28"/>
        <v>0</v>
      </c>
      <c r="I172" s="20">
        <f t="shared" si="22"/>
        <v>0</v>
      </c>
      <c r="J172" s="21"/>
      <c r="K172" s="18">
        <f t="shared" si="23"/>
        <v>0</v>
      </c>
      <c r="L172" s="19">
        <f t="shared" si="24"/>
        <v>0</v>
      </c>
      <c r="M172" s="19">
        <f t="shared" si="26"/>
        <v>0</v>
      </c>
      <c r="N172" s="20">
        <f t="shared" si="25"/>
        <v>0</v>
      </c>
      <c r="O172" s="21"/>
      <c r="P172" s="22">
        <f t="shared" si="27"/>
        <v>0</v>
      </c>
    </row>
    <row r="173" spans="1:16" ht="13.8">
      <c r="A173" s="32"/>
      <c r="B173" s="33"/>
      <c r="C173" s="34"/>
      <c r="D173" s="35">
        <v>0.03</v>
      </c>
      <c r="F173" s="18">
        <f t="shared" si="20"/>
        <v>0</v>
      </c>
      <c r="G173" s="19">
        <f t="shared" si="21"/>
        <v>0</v>
      </c>
      <c r="H173" s="19">
        <f t="shared" si="28"/>
        <v>0</v>
      </c>
      <c r="I173" s="20">
        <f t="shared" si="22"/>
        <v>0</v>
      </c>
      <c r="J173" s="21"/>
      <c r="K173" s="18">
        <f t="shared" si="23"/>
        <v>0</v>
      </c>
      <c r="L173" s="19">
        <f t="shared" si="24"/>
        <v>0</v>
      </c>
      <c r="M173" s="19">
        <f t="shared" si="26"/>
        <v>0</v>
      </c>
      <c r="N173" s="20">
        <f t="shared" si="25"/>
        <v>0</v>
      </c>
      <c r="O173" s="21"/>
      <c r="P173" s="22">
        <f t="shared" si="27"/>
        <v>0</v>
      </c>
    </row>
    <row r="174" spans="1:16" ht="13.8">
      <c r="A174" s="32"/>
      <c r="B174" s="33"/>
      <c r="C174" s="34"/>
      <c r="D174" s="35">
        <v>0.03</v>
      </c>
      <c r="F174" s="18">
        <f t="shared" si="20"/>
        <v>0</v>
      </c>
      <c r="G174" s="19">
        <f t="shared" si="21"/>
        <v>0</v>
      </c>
      <c r="H174" s="19">
        <f t="shared" si="28"/>
        <v>0</v>
      </c>
      <c r="I174" s="20">
        <f t="shared" si="22"/>
        <v>0</v>
      </c>
      <c r="J174" s="21"/>
      <c r="K174" s="18">
        <f t="shared" si="23"/>
        <v>0</v>
      </c>
      <c r="L174" s="19">
        <f t="shared" si="24"/>
        <v>0</v>
      </c>
      <c r="M174" s="19">
        <f t="shared" si="26"/>
        <v>0</v>
      </c>
      <c r="N174" s="20">
        <f t="shared" si="25"/>
        <v>0</v>
      </c>
      <c r="O174" s="21"/>
      <c r="P174" s="22">
        <f t="shared" si="27"/>
        <v>0</v>
      </c>
    </row>
    <row r="175" spans="1:16" ht="13.8">
      <c r="A175" s="32"/>
      <c r="B175" s="33"/>
      <c r="C175" s="34"/>
      <c r="D175" s="35">
        <v>0.03</v>
      </c>
      <c r="F175" s="18">
        <f t="shared" si="20"/>
        <v>0</v>
      </c>
      <c r="G175" s="19">
        <f t="shared" si="21"/>
        <v>0</v>
      </c>
      <c r="H175" s="19">
        <f t="shared" si="28"/>
        <v>0</v>
      </c>
      <c r="I175" s="20">
        <f t="shared" si="22"/>
        <v>0</v>
      </c>
      <c r="J175" s="21"/>
      <c r="K175" s="18">
        <f t="shared" si="23"/>
        <v>0</v>
      </c>
      <c r="L175" s="19">
        <f t="shared" si="24"/>
        <v>0</v>
      </c>
      <c r="M175" s="19">
        <f t="shared" si="26"/>
        <v>0</v>
      </c>
      <c r="N175" s="20">
        <f t="shared" si="25"/>
        <v>0</v>
      </c>
      <c r="O175" s="21"/>
      <c r="P175" s="22">
        <f t="shared" si="27"/>
        <v>0</v>
      </c>
    </row>
    <row r="176" spans="1:16" ht="13.8">
      <c r="A176" s="32"/>
      <c r="B176" s="33"/>
      <c r="C176" s="34"/>
      <c r="D176" s="35">
        <v>0.03</v>
      </c>
      <c r="F176" s="18">
        <f t="shared" si="20"/>
        <v>0</v>
      </c>
      <c r="G176" s="19">
        <f t="shared" si="21"/>
        <v>0</v>
      </c>
      <c r="H176" s="19">
        <f t="shared" si="28"/>
        <v>0</v>
      </c>
      <c r="I176" s="20">
        <f t="shared" si="22"/>
        <v>0</v>
      </c>
      <c r="J176" s="21"/>
      <c r="K176" s="18">
        <f t="shared" si="23"/>
        <v>0</v>
      </c>
      <c r="L176" s="19">
        <f t="shared" si="24"/>
        <v>0</v>
      </c>
      <c r="M176" s="19">
        <f t="shared" si="26"/>
        <v>0</v>
      </c>
      <c r="N176" s="20">
        <f t="shared" si="25"/>
        <v>0</v>
      </c>
      <c r="O176" s="21"/>
      <c r="P176" s="22">
        <f t="shared" si="27"/>
        <v>0</v>
      </c>
    </row>
    <row r="177" spans="1:16" ht="13.8">
      <c r="A177" s="32"/>
      <c r="B177" s="33"/>
      <c r="C177" s="34"/>
      <c r="D177" s="35">
        <v>0.03</v>
      </c>
      <c r="F177" s="18">
        <f t="shared" si="20"/>
        <v>0</v>
      </c>
      <c r="G177" s="19">
        <f t="shared" si="21"/>
        <v>0</v>
      </c>
      <c r="H177" s="19">
        <f t="shared" si="28"/>
        <v>0</v>
      </c>
      <c r="I177" s="20">
        <f t="shared" si="22"/>
        <v>0</v>
      </c>
      <c r="J177" s="21"/>
      <c r="K177" s="18">
        <f t="shared" si="23"/>
        <v>0</v>
      </c>
      <c r="L177" s="19">
        <f t="shared" si="24"/>
        <v>0</v>
      </c>
      <c r="M177" s="19">
        <f t="shared" si="26"/>
        <v>0</v>
      </c>
      <c r="N177" s="20">
        <f t="shared" si="25"/>
        <v>0</v>
      </c>
      <c r="O177" s="21"/>
      <c r="P177" s="22">
        <f t="shared" si="27"/>
        <v>0</v>
      </c>
    </row>
    <row r="178" spans="1:16" ht="13.8">
      <c r="A178" s="32"/>
      <c r="B178" s="33"/>
      <c r="C178" s="34"/>
      <c r="D178" s="35">
        <v>0.03</v>
      </c>
      <c r="F178" s="18">
        <f t="shared" si="20"/>
        <v>0</v>
      </c>
      <c r="G178" s="19">
        <f t="shared" si="21"/>
        <v>0</v>
      </c>
      <c r="H178" s="19">
        <f t="shared" si="28"/>
        <v>0</v>
      </c>
      <c r="I178" s="20">
        <f t="shared" si="22"/>
        <v>0</v>
      </c>
      <c r="J178" s="21"/>
      <c r="K178" s="18">
        <f t="shared" si="23"/>
        <v>0</v>
      </c>
      <c r="L178" s="19">
        <f t="shared" si="24"/>
        <v>0</v>
      </c>
      <c r="M178" s="19">
        <f t="shared" si="26"/>
        <v>0</v>
      </c>
      <c r="N178" s="20">
        <f t="shared" si="25"/>
        <v>0</v>
      </c>
      <c r="O178" s="21"/>
      <c r="P178" s="22">
        <f t="shared" si="27"/>
        <v>0</v>
      </c>
    </row>
    <row r="179" spans="1:16" ht="13.8">
      <c r="A179" s="32"/>
      <c r="B179" s="33"/>
      <c r="C179" s="34"/>
      <c r="D179" s="35">
        <v>0.03</v>
      </c>
      <c r="F179" s="18">
        <f t="shared" si="20"/>
        <v>0</v>
      </c>
      <c r="G179" s="19">
        <f t="shared" si="21"/>
        <v>0</v>
      </c>
      <c r="H179" s="19">
        <f t="shared" si="28"/>
        <v>0</v>
      </c>
      <c r="I179" s="20">
        <f t="shared" si="22"/>
        <v>0</v>
      </c>
      <c r="J179" s="21"/>
      <c r="K179" s="18">
        <f t="shared" si="23"/>
        <v>0</v>
      </c>
      <c r="L179" s="19">
        <f t="shared" si="24"/>
        <v>0</v>
      </c>
      <c r="M179" s="19">
        <f t="shared" si="26"/>
        <v>0</v>
      </c>
      <c r="N179" s="20">
        <f t="shared" si="25"/>
        <v>0</v>
      </c>
      <c r="O179" s="21"/>
      <c r="P179" s="22">
        <f t="shared" si="27"/>
        <v>0</v>
      </c>
    </row>
    <row r="180" spans="1:16" ht="13.8">
      <c r="A180" s="32"/>
      <c r="B180" s="33"/>
      <c r="C180" s="34"/>
      <c r="D180" s="35">
        <v>0.03</v>
      </c>
      <c r="F180" s="18">
        <f t="shared" si="20"/>
        <v>0</v>
      </c>
      <c r="G180" s="19">
        <f t="shared" si="21"/>
        <v>0</v>
      </c>
      <c r="H180" s="19">
        <f t="shared" si="28"/>
        <v>0</v>
      </c>
      <c r="I180" s="20">
        <f t="shared" si="22"/>
        <v>0</v>
      </c>
      <c r="J180" s="21"/>
      <c r="K180" s="18">
        <f t="shared" si="23"/>
        <v>0</v>
      </c>
      <c r="L180" s="19">
        <f t="shared" si="24"/>
        <v>0</v>
      </c>
      <c r="M180" s="19">
        <f t="shared" si="26"/>
        <v>0</v>
      </c>
      <c r="N180" s="20">
        <f t="shared" si="25"/>
        <v>0</v>
      </c>
      <c r="O180" s="21"/>
      <c r="P180" s="22">
        <f t="shared" si="27"/>
        <v>0</v>
      </c>
    </row>
    <row r="181" spans="1:16" ht="13.8">
      <c r="A181" s="32"/>
      <c r="B181" s="33"/>
      <c r="C181" s="34"/>
      <c r="D181" s="35">
        <v>0.03</v>
      </c>
      <c r="F181" s="18">
        <f t="shared" si="20"/>
        <v>0</v>
      </c>
      <c r="G181" s="19">
        <f t="shared" si="21"/>
        <v>0</v>
      </c>
      <c r="H181" s="19">
        <f t="shared" si="28"/>
        <v>0</v>
      </c>
      <c r="I181" s="20">
        <f t="shared" si="22"/>
        <v>0</v>
      </c>
      <c r="J181" s="21"/>
      <c r="K181" s="18">
        <f t="shared" si="23"/>
        <v>0</v>
      </c>
      <c r="L181" s="19">
        <f t="shared" si="24"/>
        <v>0</v>
      </c>
      <c r="M181" s="19">
        <f t="shared" si="26"/>
        <v>0</v>
      </c>
      <c r="N181" s="20">
        <f t="shared" si="25"/>
        <v>0</v>
      </c>
      <c r="O181" s="21"/>
      <c r="P181" s="22">
        <f t="shared" si="27"/>
        <v>0</v>
      </c>
    </row>
    <row r="182" spans="1:16" ht="13.8">
      <c r="A182" s="32"/>
      <c r="B182" s="33"/>
      <c r="C182" s="34"/>
      <c r="D182" s="35">
        <v>0.03</v>
      </c>
      <c r="F182" s="18">
        <f t="shared" si="20"/>
        <v>0</v>
      </c>
      <c r="G182" s="19">
        <f t="shared" si="21"/>
        <v>0</v>
      </c>
      <c r="H182" s="19">
        <f t="shared" si="28"/>
        <v>0</v>
      </c>
      <c r="I182" s="20">
        <f t="shared" si="22"/>
        <v>0</v>
      </c>
      <c r="J182" s="21"/>
      <c r="K182" s="18">
        <f t="shared" si="23"/>
        <v>0</v>
      </c>
      <c r="L182" s="19">
        <f t="shared" si="24"/>
        <v>0</v>
      </c>
      <c r="M182" s="19">
        <f t="shared" si="26"/>
        <v>0</v>
      </c>
      <c r="N182" s="20">
        <f t="shared" si="25"/>
        <v>0</v>
      </c>
      <c r="O182" s="21"/>
      <c r="P182" s="22">
        <f t="shared" si="27"/>
        <v>0</v>
      </c>
    </row>
    <row r="183" spans="1:16" ht="13.8">
      <c r="A183" s="32"/>
      <c r="B183" s="33"/>
      <c r="C183" s="34"/>
      <c r="D183" s="35">
        <v>0.03</v>
      </c>
      <c r="F183" s="18">
        <f t="shared" si="20"/>
        <v>0</v>
      </c>
      <c r="G183" s="19">
        <f t="shared" si="21"/>
        <v>0</v>
      </c>
      <c r="H183" s="19">
        <f t="shared" si="28"/>
        <v>0</v>
      </c>
      <c r="I183" s="20">
        <f t="shared" si="22"/>
        <v>0</v>
      </c>
      <c r="J183" s="21"/>
      <c r="K183" s="18">
        <f t="shared" si="23"/>
        <v>0</v>
      </c>
      <c r="L183" s="19">
        <f t="shared" si="24"/>
        <v>0</v>
      </c>
      <c r="M183" s="19">
        <f t="shared" si="26"/>
        <v>0</v>
      </c>
      <c r="N183" s="20">
        <f t="shared" si="25"/>
        <v>0</v>
      </c>
      <c r="O183" s="21"/>
      <c r="P183" s="22">
        <f t="shared" si="27"/>
        <v>0</v>
      </c>
    </row>
    <row r="184" spans="1:16" ht="13.8">
      <c r="A184" s="32"/>
      <c r="B184" s="33"/>
      <c r="C184" s="34"/>
      <c r="D184" s="35">
        <v>0.03</v>
      </c>
      <c r="F184" s="18">
        <f t="shared" si="20"/>
        <v>0</v>
      </c>
      <c r="G184" s="19">
        <f t="shared" si="21"/>
        <v>0</v>
      </c>
      <c r="H184" s="19">
        <f t="shared" si="28"/>
        <v>0</v>
      </c>
      <c r="I184" s="20">
        <f t="shared" si="22"/>
        <v>0</v>
      </c>
      <c r="J184" s="21"/>
      <c r="K184" s="18">
        <f t="shared" si="23"/>
        <v>0</v>
      </c>
      <c r="L184" s="19">
        <f t="shared" si="24"/>
        <v>0</v>
      </c>
      <c r="M184" s="19">
        <f t="shared" si="26"/>
        <v>0</v>
      </c>
      <c r="N184" s="20">
        <f t="shared" si="25"/>
        <v>0</v>
      </c>
      <c r="O184" s="21"/>
      <c r="P184" s="22">
        <f t="shared" si="27"/>
        <v>0</v>
      </c>
    </row>
    <row r="185" spans="1:16" ht="13.8">
      <c r="A185" s="32"/>
      <c r="B185" s="33"/>
      <c r="C185" s="34"/>
      <c r="D185" s="35">
        <v>0.03</v>
      </c>
      <c r="F185" s="18">
        <f t="shared" si="20"/>
        <v>0</v>
      </c>
      <c r="G185" s="19">
        <f t="shared" si="21"/>
        <v>0</v>
      </c>
      <c r="H185" s="19">
        <f t="shared" si="28"/>
        <v>0</v>
      </c>
      <c r="I185" s="20">
        <f t="shared" si="22"/>
        <v>0</v>
      </c>
      <c r="J185" s="21"/>
      <c r="K185" s="18">
        <f t="shared" si="23"/>
        <v>0</v>
      </c>
      <c r="L185" s="19">
        <f t="shared" si="24"/>
        <v>0</v>
      </c>
      <c r="M185" s="19">
        <f t="shared" si="26"/>
        <v>0</v>
      </c>
      <c r="N185" s="20">
        <f t="shared" si="25"/>
        <v>0</v>
      </c>
      <c r="O185" s="21"/>
      <c r="P185" s="22">
        <f t="shared" si="27"/>
        <v>0</v>
      </c>
    </row>
    <row r="186" spans="1:16" ht="13.8">
      <c r="A186" s="32"/>
      <c r="B186" s="33"/>
      <c r="C186" s="34"/>
      <c r="D186" s="35">
        <v>0.03</v>
      </c>
      <c r="F186" s="18">
        <f t="shared" si="20"/>
        <v>0</v>
      </c>
      <c r="G186" s="19">
        <f t="shared" si="21"/>
        <v>0</v>
      </c>
      <c r="H186" s="19">
        <f t="shared" si="28"/>
        <v>0</v>
      </c>
      <c r="I186" s="20">
        <f t="shared" si="22"/>
        <v>0</v>
      </c>
      <c r="J186" s="21"/>
      <c r="K186" s="18">
        <f t="shared" si="23"/>
        <v>0</v>
      </c>
      <c r="L186" s="19">
        <f t="shared" si="24"/>
        <v>0</v>
      </c>
      <c r="M186" s="19">
        <f t="shared" si="26"/>
        <v>0</v>
      </c>
      <c r="N186" s="20">
        <f t="shared" si="25"/>
        <v>0</v>
      </c>
      <c r="O186" s="21"/>
      <c r="P186" s="22">
        <f t="shared" si="27"/>
        <v>0</v>
      </c>
    </row>
    <row r="187" spans="1:16" ht="13.8">
      <c r="A187" s="32"/>
      <c r="B187" s="33"/>
      <c r="C187" s="34"/>
      <c r="D187" s="35">
        <v>0.03</v>
      </c>
      <c r="F187" s="18">
        <f t="shared" si="20"/>
        <v>0</v>
      </c>
      <c r="G187" s="19">
        <f t="shared" si="21"/>
        <v>0</v>
      </c>
      <c r="H187" s="19">
        <f t="shared" si="28"/>
        <v>0</v>
      </c>
      <c r="I187" s="20">
        <f t="shared" si="22"/>
        <v>0</v>
      </c>
      <c r="J187" s="21"/>
      <c r="K187" s="18">
        <f t="shared" si="23"/>
        <v>0</v>
      </c>
      <c r="L187" s="19">
        <f t="shared" si="24"/>
        <v>0</v>
      </c>
      <c r="M187" s="19">
        <f t="shared" si="26"/>
        <v>0</v>
      </c>
      <c r="N187" s="20">
        <f t="shared" si="25"/>
        <v>0</v>
      </c>
      <c r="O187" s="21"/>
      <c r="P187" s="22">
        <f t="shared" si="27"/>
        <v>0</v>
      </c>
    </row>
    <row r="188" spans="1:16" ht="13.8">
      <c r="A188" s="32"/>
      <c r="B188" s="33"/>
      <c r="C188" s="34"/>
      <c r="D188" s="35">
        <v>0.03</v>
      </c>
      <c r="F188" s="18">
        <f t="shared" si="20"/>
        <v>0</v>
      </c>
      <c r="G188" s="19">
        <f t="shared" si="21"/>
        <v>0</v>
      </c>
      <c r="H188" s="19">
        <f t="shared" si="28"/>
        <v>0</v>
      </c>
      <c r="I188" s="20">
        <f t="shared" si="22"/>
        <v>0</v>
      </c>
      <c r="J188" s="21"/>
      <c r="K188" s="18">
        <f t="shared" si="23"/>
        <v>0</v>
      </c>
      <c r="L188" s="19">
        <f t="shared" si="24"/>
        <v>0</v>
      </c>
      <c r="M188" s="19">
        <f t="shared" si="26"/>
        <v>0</v>
      </c>
      <c r="N188" s="20">
        <f t="shared" si="25"/>
        <v>0</v>
      </c>
      <c r="O188" s="21"/>
      <c r="P188" s="22">
        <f t="shared" si="27"/>
        <v>0</v>
      </c>
    </row>
    <row r="189" spans="1:16" ht="13.8">
      <c r="A189" s="32"/>
      <c r="B189" s="33"/>
      <c r="C189" s="34"/>
      <c r="D189" s="35">
        <v>0.03</v>
      </c>
      <c r="F189" s="18">
        <f t="shared" si="20"/>
        <v>0</v>
      </c>
      <c r="G189" s="19">
        <f t="shared" si="21"/>
        <v>0</v>
      </c>
      <c r="H189" s="19">
        <f t="shared" si="28"/>
        <v>0</v>
      </c>
      <c r="I189" s="20">
        <f t="shared" si="22"/>
        <v>0</v>
      </c>
      <c r="J189" s="21"/>
      <c r="K189" s="18">
        <f t="shared" si="23"/>
        <v>0</v>
      </c>
      <c r="L189" s="19">
        <f t="shared" si="24"/>
        <v>0</v>
      </c>
      <c r="M189" s="19">
        <f t="shared" si="26"/>
        <v>0</v>
      </c>
      <c r="N189" s="20">
        <f t="shared" si="25"/>
        <v>0</v>
      </c>
      <c r="O189" s="21"/>
      <c r="P189" s="22">
        <f t="shared" si="27"/>
        <v>0</v>
      </c>
    </row>
    <row r="190" spans="1:16" ht="13.8">
      <c r="A190" s="32"/>
      <c r="B190" s="33"/>
      <c r="C190" s="34"/>
      <c r="D190" s="35">
        <v>0.03</v>
      </c>
      <c r="F190" s="18">
        <f t="shared" si="20"/>
        <v>0</v>
      </c>
      <c r="G190" s="19">
        <f t="shared" si="21"/>
        <v>0</v>
      </c>
      <c r="H190" s="19">
        <f t="shared" si="28"/>
        <v>0</v>
      </c>
      <c r="I190" s="20">
        <f t="shared" si="22"/>
        <v>0</v>
      </c>
      <c r="J190" s="21"/>
      <c r="K190" s="18">
        <f t="shared" si="23"/>
        <v>0</v>
      </c>
      <c r="L190" s="19">
        <f t="shared" si="24"/>
        <v>0</v>
      </c>
      <c r="M190" s="19">
        <f t="shared" si="26"/>
        <v>0</v>
      </c>
      <c r="N190" s="20">
        <f t="shared" si="25"/>
        <v>0</v>
      </c>
      <c r="O190" s="21"/>
      <c r="P190" s="22">
        <f t="shared" si="27"/>
        <v>0</v>
      </c>
    </row>
    <row r="191" spans="1:16" ht="13.8">
      <c r="A191" s="32"/>
      <c r="B191" s="33"/>
      <c r="C191" s="34"/>
      <c r="D191" s="35">
        <v>0.03</v>
      </c>
      <c r="F191" s="18">
        <f t="shared" si="20"/>
        <v>0</v>
      </c>
      <c r="G191" s="19">
        <f t="shared" si="21"/>
        <v>0</v>
      </c>
      <c r="H191" s="19">
        <f t="shared" si="28"/>
        <v>0</v>
      </c>
      <c r="I191" s="20">
        <f t="shared" si="22"/>
        <v>0</v>
      </c>
      <c r="J191" s="21"/>
      <c r="K191" s="18">
        <f t="shared" si="23"/>
        <v>0</v>
      </c>
      <c r="L191" s="19">
        <f t="shared" si="24"/>
        <v>0</v>
      </c>
      <c r="M191" s="19">
        <f t="shared" si="26"/>
        <v>0</v>
      </c>
      <c r="N191" s="20">
        <f t="shared" si="25"/>
        <v>0</v>
      </c>
      <c r="O191" s="21"/>
      <c r="P191" s="22">
        <f t="shared" si="27"/>
        <v>0</v>
      </c>
    </row>
    <row r="192" spans="1:16" ht="13.8">
      <c r="A192" s="32"/>
      <c r="B192" s="33"/>
      <c r="C192" s="34"/>
      <c r="D192" s="35">
        <v>0.03</v>
      </c>
      <c r="F192" s="18">
        <f t="shared" si="20"/>
        <v>0</v>
      </c>
      <c r="G192" s="19">
        <f t="shared" si="21"/>
        <v>0</v>
      </c>
      <c r="H192" s="19">
        <f t="shared" si="28"/>
        <v>0</v>
      </c>
      <c r="I192" s="20">
        <f t="shared" si="22"/>
        <v>0</v>
      </c>
      <c r="J192" s="21"/>
      <c r="K192" s="18">
        <f t="shared" si="23"/>
        <v>0</v>
      </c>
      <c r="L192" s="19">
        <f t="shared" si="24"/>
        <v>0</v>
      </c>
      <c r="M192" s="19">
        <f t="shared" si="26"/>
        <v>0</v>
      </c>
      <c r="N192" s="20">
        <f t="shared" si="25"/>
        <v>0</v>
      </c>
      <c r="O192" s="21"/>
      <c r="P192" s="22">
        <f t="shared" si="27"/>
        <v>0</v>
      </c>
    </row>
    <row r="193" spans="1:16" ht="13.8">
      <c r="A193" s="32"/>
      <c r="B193" s="33"/>
      <c r="C193" s="34"/>
      <c r="D193" s="35">
        <v>0.03</v>
      </c>
      <c r="F193" s="18">
        <f t="shared" si="20"/>
        <v>0</v>
      </c>
      <c r="G193" s="19">
        <f t="shared" si="21"/>
        <v>0</v>
      </c>
      <c r="H193" s="19">
        <f t="shared" si="28"/>
        <v>0</v>
      </c>
      <c r="I193" s="20">
        <f t="shared" si="22"/>
        <v>0</v>
      </c>
      <c r="J193" s="21"/>
      <c r="K193" s="18">
        <f t="shared" si="23"/>
        <v>0</v>
      </c>
      <c r="L193" s="19">
        <f t="shared" si="24"/>
        <v>0</v>
      </c>
      <c r="M193" s="19">
        <f t="shared" si="26"/>
        <v>0</v>
      </c>
      <c r="N193" s="20">
        <f t="shared" si="25"/>
        <v>0</v>
      </c>
      <c r="O193" s="21"/>
      <c r="P193" s="22">
        <f t="shared" si="27"/>
        <v>0</v>
      </c>
    </row>
    <row r="194" spans="1:16" ht="13.8">
      <c r="A194" s="32"/>
      <c r="B194" s="33"/>
      <c r="C194" s="34"/>
      <c r="D194" s="35">
        <v>0.03</v>
      </c>
      <c r="F194" s="18">
        <f t="shared" si="20"/>
        <v>0</v>
      </c>
      <c r="G194" s="19">
        <f t="shared" si="21"/>
        <v>0</v>
      </c>
      <c r="H194" s="19">
        <f t="shared" si="28"/>
        <v>0</v>
      </c>
      <c r="I194" s="20">
        <f t="shared" si="22"/>
        <v>0</v>
      </c>
      <c r="J194" s="21"/>
      <c r="K194" s="18">
        <f t="shared" si="23"/>
        <v>0</v>
      </c>
      <c r="L194" s="19">
        <f t="shared" si="24"/>
        <v>0</v>
      </c>
      <c r="M194" s="19">
        <f t="shared" si="26"/>
        <v>0</v>
      </c>
      <c r="N194" s="20">
        <f t="shared" si="25"/>
        <v>0</v>
      </c>
      <c r="O194" s="21"/>
      <c r="P194" s="22">
        <f t="shared" si="27"/>
        <v>0</v>
      </c>
    </row>
    <row r="195" spans="1:16" ht="13.8">
      <c r="A195" s="32"/>
      <c r="B195" s="33"/>
      <c r="C195" s="34"/>
      <c r="D195" s="35">
        <v>0.03</v>
      </c>
      <c r="F195" s="18">
        <f t="shared" si="20"/>
        <v>0</v>
      </c>
      <c r="G195" s="19">
        <f t="shared" si="21"/>
        <v>0</v>
      </c>
      <c r="H195" s="19">
        <f t="shared" si="28"/>
        <v>0</v>
      </c>
      <c r="I195" s="20">
        <f t="shared" si="22"/>
        <v>0</v>
      </c>
      <c r="J195" s="21"/>
      <c r="K195" s="18">
        <f t="shared" si="23"/>
        <v>0</v>
      </c>
      <c r="L195" s="19">
        <f t="shared" si="24"/>
        <v>0</v>
      </c>
      <c r="M195" s="19">
        <f t="shared" si="26"/>
        <v>0</v>
      </c>
      <c r="N195" s="20">
        <f t="shared" si="25"/>
        <v>0</v>
      </c>
      <c r="O195" s="21"/>
      <c r="P195" s="22">
        <f t="shared" si="27"/>
        <v>0</v>
      </c>
    </row>
    <row r="196" spans="1:16" ht="13.8">
      <c r="A196" s="32"/>
      <c r="B196" s="33"/>
      <c r="C196" s="34"/>
      <c r="D196" s="35">
        <v>0.03</v>
      </c>
      <c r="F196" s="18">
        <f t="shared" si="20"/>
        <v>0</v>
      </c>
      <c r="G196" s="19">
        <f t="shared" si="21"/>
        <v>0</v>
      </c>
      <c r="H196" s="19">
        <f t="shared" si="28"/>
        <v>0</v>
      </c>
      <c r="I196" s="20">
        <f t="shared" si="22"/>
        <v>0</v>
      </c>
      <c r="J196" s="21"/>
      <c r="K196" s="18">
        <f t="shared" si="23"/>
        <v>0</v>
      </c>
      <c r="L196" s="19">
        <f t="shared" si="24"/>
        <v>0</v>
      </c>
      <c r="M196" s="19">
        <f t="shared" si="26"/>
        <v>0</v>
      </c>
      <c r="N196" s="20">
        <f t="shared" si="25"/>
        <v>0</v>
      </c>
      <c r="O196" s="21"/>
      <c r="P196" s="22">
        <f t="shared" si="27"/>
        <v>0</v>
      </c>
    </row>
    <row r="197" spans="1:16" ht="13.8">
      <c r="A197" s="32"/>
      <c r="B197" s="33"/>
      <c r="C197" s="34"/>
      <c r="D197" s="35">
        <v>0.03</v>
      </c>
      <c r="F197" s="18">
        <f t="shared" si="20"/>
        <v>0</v>
      </c>
      <c r="G197" s="19">
        <f t="shared" si="21"/>
        <v>0</v>
      </c>
      <c r="H197" s="19">
        <f t="shared" si="28"/>
        <v>0</v>
      </c>
      <c r="I197" s="20">
        <f t="shared" si="22"/>
        <v>0</v>
      </c>
      <c r="J197" s="21"/>
      <c r="K197" s="18">
        <f t="shared" si="23"/>
        <v>0</v>
      </c>
      <c r="L197" s="19">
        <f t="shared" si="24"/>
        <v>0</v>
      </c>
      <c r="M197" s="19">
        <f t="shared" si="26"/>
        <v>0</v>
      </c>
      <c r="N197" s="20">
        <f t="shared" si="25"/>
        <v>0</v>
      </c>
      <c r="O197" s="21"/>
      <c r="P197" s="22">
        <f t="shared" si="27"/>
        <v>0</v>
      </c>
    </row>
    <row r="198" spans="1:16" ht="13.8">
      <c r="A198" s="32"/>
      <c r="B198" s="33"/>
      <c r="C198" s="34"/>
      <c r="D198" s="35">
        <v>0.03</v>
      </c>
      <c r="F198" s="18">
        <f t="shared" si="20"/>
        <v>0</v>
      </c>
      <c r="G198" s="19">
        <f t="shared" si="21"/>
        <v>0</v>
      </c>
      <c r="H198" s="19">
        <f t="shared" si="28"/>
        <v>0</v>
      </c>
      <c r="I198" s="20">
        <f t="shared" si="22"/>
        <v>0</v>
      </c>
      <c r="J198" s="21"/>
      <c r="K198" s="18">
        <f t="shared" si="23"/>
        <v>0</v>
      </c>
      <c r="L198" s="19">
        <f t="shared" si="24"/>
        <v>0</v>
      </c>
      <c r="M198" s="19">
        <f t="shared" si="26"/>
        <v>0</v>
      </c>
      <c r="N198" s="20">
        <f t="shared" si="25"/>
        <v>0</v>
      </c>
      <c r="O198" s="21"/>
      <c r="P198" s="22">
        <f t="shared" si="27"/>
        <v>0</v>
      </c>
    </row>
    <row r="199" spans="1:16" ht="13.8">
      <c r="A199" s="32"/>
      <c r="B199" s="33"/>
      <c r="C199" s="34"/>
      <c r="D199" s="35">
        <v>0.03</v>
      </c>
      <c r="F199" s="18">
        <f t="shared" si="20"/>
        <v>0</v>
      </c>
      <c r="G199" s="19">
        <f t="shared" si="21"/>
        <v>0</v>
      </c>
      <c r="H199" s="19">
        <f t="shared" si="28"/>
        <v>0</v>
      </c>
      <c r="I199" s="20">
        <f t="shared" si="22"/>
        <v>0</v>
      </c>
      <c r="J199" s="21"/>
      <c r="K199" s="18">
        <f t="shared" si="23"/>
        <v>0</v>
      </c>
      <c r="L199" s="19">
        <f t="shared" si="24"/>
        <v>0</v>
      </c>
      <c r="M199" s="19">
        <f t="shared" si="26"/>
        <v>0</v>
      </c>
      <c r="N199" s="20">
        <f t="shared" si="25"/>
        <v>0</v>
      </c>
      <c r="O199" s="21"/>
      <c r="P199" s="22">
        <f t="shared" si="27"/>
        <v>0</v>
      </c>
    </row>
    <row r="200" spans="1:16" ht="13.8">
      <c r="A200" s="32"/>
      <c r="B200" s="33"/>
      <c r="C200" s="34"/>
      <c r="D200" s="35">
        <v>0.03</v>
      </c>
      <c r="F200" s="18">
        <f t="shared" si="20"/>
        <v>0</v>
      </c>
      <c r="G200" s="19">
        <f t="shared" si="21"/>
        <v>0</v>
      </c>
      <c r="H200" s="19">
        <f t="shared" si="28"/>
        <v>0</v>
      </c>
      <c r="I200" s="20">
        <f t="shared" si="22"/>
        <v>0</v>
      </c>
      <c r="J200" s="21"/>
      <c r="K200" s="18">
        <f t="shared" si="23"/>
        <v>0</v>
      </c>
      <c r="L200" s="19">
        <f t="shared" si="24"/>
        <v>0</v>
      </c>
      <c r="M200" s="19">
        <f t="shared" si="26"/>
        <v>0</v>
      </c>
      <c r="N200" s="20">
        <f t="shared" si="25"/>
        <v>0</v>
      </c>
      <c r="O200" s="21"/>
      <c r="P200" s="22">
        <f t="shared" si="27"/>
        <v>0</v>
      </c>
    </row>
    <row r="201" spans="1:16" ht="13.8">
      <c r="A201" s="32"/>
      <c r="B201" s="33"/>
      <c r="C201" s="34"/>
      <c r="D201" s="35">
        <v>0.03</v>
      </c>
      <c r="F201" s="18">
        <f t="shared" si="20"/>
        <v>0</v>
      </c>
      <c r="G201" s="19">
        <f t="shared" si="21"/>
        <v>0</v>
      </c>
      <c r="H201" s="19">
        <f t="shared" si="28"/>
        <v>0</v>
      </c>
      <c r="I201" s="20">
        <f t="shared" si="22"/>
        <v>0</v>
      </c>
      <c r="J201" s="21"/>
      <c r="K201" s="18">
        <f t="shared" si="23"/>
        <v>0</v>
      </c>
      <c r="L201" s="19">
        <f t="shared" si="24"/>
        <v>0</v>
      </c>
      <c r="M201" s="19">
        <f t="shared" si="26"/>
        <v>0</v>
      </c>
      <c r="N201" s="20">
        <f t="shared" si="25"/>
        <v>0</v>
      </c>
      <c r="O201" s="21"/>
      <c r="P201" s="22">
        <f t="shared" si="27"/>
        <v>0</v>
      </c>
    </row>
    <row r="202" spans="1:16" ht="13.8">
      <c r="A202" s="32"/>
      <c r="B202" s="33"/>
      <c r="C202" s="34"/>
      <c r="D202" s="35">
        <v>0.03</v>
      </c>
      <c r="F202" s="18">
        <f t="shared" si="20"/>
        <v>0</v>
      </c>
      <c r="G202" s="19">
        <f t="shared" si="21"/>
        <v>0</v>
      </c>
      <c r="H202" s="19">
        <f t="shared" si="28"/>
        <v>0</v>
      </c>
      <c r="I202" s="20">
        <f t="shared" si="22"/>
        <v>0</v>
      </c>
      <c r="J202" s="21"/>
      <c r="K202" s="18">
        <f t="shared" si="23"/>
        <v>0</v>
      </c>
      <c r="L202" s="19">
        <f t="shared" si="24"/>
        <v>0</v>
      </c>
      <c r="M202" s="19">
        <f t="shared" si="26"/>
        <v>0</v>
      </c>
      <c r="N202" s="20">
        <f t="shared" si="25"/>
        <v>0</v>
      </c>
      <c r="O202" s="21"/>
      <c r="P202" s="22">
        <f t="shared" si="27"/>
        <v>0</v>
      </c>
    </row>
    <row r="203" spans="1:16" ht="13.8">
      <c r="A203" s="32"/>
      <c r="B203" s="33"/>
      <c r="C203" s="34"/>
      <c r="D203" s="35">
        <v>0.03</v>
      </c>
      <c r="F203" s="18">
        <f t="shared" si="20"/>
        <v>0</v>
      </c>
      <c r="G203" s="19">
        <f t="shared" si="21"/>
        <v>0</v>
      </c>
      <c r="H203" s="19">
        <f t="shared" si="28"/>
        <v>0</v>
      </c>
      <c r="I203" s="20">
        <f t="shared" si="22"/>
        <v>0</v>
      </c>
      <c r="J203" s="21"/>
      <c r="K203" s="18">
        <f t="shared" si="23"/>
        <v>0</v>
      </c>
      <c r="L203" s="19">
        <f t="shared" si="24"/>
        <v>0</v>
      </c>
      <c r="M203" s="19">
        <f t="shared" si="26"/>
        <v>0</v>
      </c>
      <c r="N203" s="20">
        <f t="shared" si="25"/>
        <v>0</v>
      </c>
      <c r="O203" s="21"/>
      <c r="P203" s="22">
        <f t="shared" si="27"/>
        <v>0</v>
      </c>
    </row>
    <row r="204" spans="1:16" ht="13.8">
      <c r="A204" s="32"/>
      <c r="B204" s="33"/>
      <c r="C204" s="34"/>
      <c r="D204" s="35">
        <v>0.03</v>
      </c>
      <c r="F204" s="18">
        <f t="shared" si="20"/>
        <v>0</v>
      </c>
      <c r="G204" s="19">
        <f t="shared" si="21"/>
        <v>0</v>
      </c>
      <c r="H204" s="19">
        <f t="shared" si="28"/>
        <v>0</v>
      </c>
      <c r="I204" s="20">
        <f t="shared" si="22"/>
        <v>0</v>
      </c>
      <c r="J204" s="21"/>
      <c r="K204" s="18">
        <f t="shared" si="23"/>
        <v>0</v>
      </c>
      <c r="L204" s="19">
        <f t="shared" si="24"/>
        <v>0</v>
      </c>
      <c r="M204" s="19">
        <f t="shared" si="26"/>
        <v>0</v>
      </c>
      <c r="N204" s="20">
        <f t="shared" si="25"/>
        <v>0</v>
      </c>
      <c r="O204" s="21"/>
      <c r="P204" s="22">
        <f t="shared" si="27"/>
        <v>0</v>
      </c>
    </row>
    <row r="205" spans="1:16" ht="13.8">
      <c r="A205" s="32"/>
      <c r="B205" s="33"/>
      <c r="C205" s="34"/>
      <c r="D205" s="35">
        <v>0.03</v>
      </c>
      <c r="F205" s="18">
        <f t="shared" si="20"/>
        <v>0</v>
      </c>
      <c r="G205" s="19">
        <f t="shared" si="21"/>
        <v>0</v>
      </c>
      <c r="H205" s="19">
        <f t="shared" si="28"/>
        <v>0</v>
      </c>
      <c r="I205" s="20">
        <f t="shared" si="22"/>
        <v>0</v>
      </c>
      <c r="J205" s="21"/>
      <c r="K205" s="18">
        <f t="shared" si="23"/>
        <v>0</v>
      </c>
      <c r="L205" s="19">
        <f t="shared" si="24"/>
        <v>0</v>
      </c>
      <c r="M205" s="19">
        <f t="shared" si="26"/>
        <v>0</v>
      </c>
      <c r="N205" s="20">
        <f t="shared" si="25"/>
        <v>0</v>
      </c>
      <c r="O205" s="21"/>
      <c r="P205" s="22">
        <f t="shared" si="27"/>
        <v>0</v>
      </c>
    </row>
    <row r="206" spans="1:16" ht="13.8">
      <c r="A206" s="32"/>
      <c r="B206" s="33"/>
      <c r="C206" s="34"/>
      <c r="D206" s="35">
        <v>0.03</v>
      </c>
      <c r="F206" s="18">
        <f t="shared" si="20"/>
        <v>0</v>
      </c>
      <c r="G206" s="19">
        <f t="shared" si="21"/>
        <v>0</v>
      </c>
      <c r="H206" s="19">
        <f t="shared" si="28"/>
        <v>0</v>
      </c>
      <c r="I206" s="20">
        <f t="shared" si="22"/>
        <v>0</v>
      </c>
      <c r="J206" s="21"/>
      <c r="K206" s="18">
        <f t="shared" si="23"/>
        <v>0</v>
      </c>
      <c r="L206" s="19">
        <f t="shared" si="24"/>
        <v>0</v>
      </c>
      <c r="M206" s="19">
        <f t="shared" si="26"/>
        <v>0</v>
      </c>
      <c r="N206" s="20">
        <f t="shared" si="25"/>
        <v>0</v>
      </c>
      <c r="O206" s="21"/>
      <c r="P206" s="22">
        <f t="shared" si="27"/>
        <v>0</v>
      </c>
    </row>
    <row r="207" spans="1:16" ht="13.8">
      <c r="A207" s="32"/>
      <c r="B207" s="33"/>
      <c r="C207" s="34"/>
      <c r="D207" s="35">
        <v>0.03</v>
      </c>
      <c r="F207" s="18">
        <f t="shared" si="20"/>
        <v>0</v>
      </c>
      <c r="G207" s="19">
        <f t="shared" si="21"/>
        <v>0</v>
      </c>
      <c r="H207" s="19">
        <f t="shared" si="28"/>
        <v>0</v>
      </c>
      <c r="I207" s="20">
        <f t="shared" si="22"/>
        <v>0</v>
      </c>
      <c r="J207" s="21"/>
      <c r="K207" s="18">
        <f t="shared" si="23"/>
        <v>0</v>
      </c>
      <c r="L207" s="19">
        <f t="shared" si="24"/>
        <v>0</v>
      </c>
      <c r="M207" s="19">
        <f t="shared" si="26"/>
        <v>0</v>
      </c>
      <c r="N207" s="20">
        <f t="shared" si="25"/>
        <v>0</v>
      </c>
      <c r="O207" s="21"/>
      <c r="P207" s="22">
        <f t="shared" si="27"/>
        <v>0</v>
      </c>
    </row>
    <row r="208" spans="1:16" ht="13.8">
      <c r="A208" s="32"/>
      <c r="B208" s="33"/>
      <c r="C208" s="34"/>
      <c r="D208" s="35">
        <v>0.03</v>
      </c>
      <c r="F208" s="18">
        <f t="shared" ref="F208:F260" si="29">B208</f>
        <v>0</v>
      </c>
      <c r="G208" s="19">
        <f t="shared" ref="G208:G260" si="30">F208*D208</f>
        <v>0</v>
      </c>
      <c r="H208" s="19">
        <f t="shared" si="28"/>
        <v>0</v>
      </c>
      <c r="I208" s="20">
        <f t="shared" ref="I208:I260" si="31">SUM(F208:H208)</f>
        <v>0</v>
      </c>
      <c r="J208" s="21"/>
      <c r="K208" s="18">
        <f t="shared" ref="K208:K260" si="32">IF(C208="",F208,C208)</f>
        <v>0</v>
      </c>
      <c r="L208" s="19">
        <f t="shared" ref="L208:L260" si="33">K208*D208</f>
        <v>0</v>
      </c>
      <c r="M208" s="19">
        <f t="shared" si="26"/>
        <v>0</v>
      </c>
      <c r="N208" s="20">
        <f t="shared" ref="N208:N260" si="34">SUM(K208:M208)</f>
        <v>0</v>
      </c>
      <c r="O208" s="21"/>
      <c r="P208" s="22">
        <f t="shared" si="27"/>
        <v>0</v>
      </c>
    </row>
    <row r="209" spans="1:16" ht="13.8">
      <c r="A209" s="32"/>
      <c r="B209" s="33"/>
      <c r="C209" s="34"/>
      <c r="D209" s="35">
        <v>0.03</v>
      </c>
      <c r="F209" s="18">
        <f t="shared" si="29"/>
        <v>0</v>
      </c>
      <c r="G209" s="19">
        <f t="shared" si="30"/>
        <v>0</v>
      </c>
      <c r="H209" s="19">
        <f t="shared" si="28"/>
        <v>0</v>
      </c>
      <c r="I209" s="20">
        <f t="shared" si="31"/>
        <v>0</v>
      </c>
      <c r="J209" s="21"/>
      <c r="K209" s="18">
        <f t="shared" si="32"/>
        <v>0</v>
      </c>
      <c r="L209" s="19">
        <f t="shared" si="33"/>
        <v>0</v>
      </c>
      <c r="M209" s="19">
        <f t="shared" ref="M209:M260" si="35">IF(B209="",0,IF(B209&lt;=5000,0,(K209-5000)*15%))</f>
        <v>0</v>
      </c>
      <c r="N209" s="20">
        <f t="shared" si="34"/>
        <v>0</v>
      </c>
      <c r="O209" s="21"/>
      <c r="P209" s="22">
        <f t="shared" ref="P209:P260" si="36">N209-I209</f>
        <v>0</v>
      </c>
    </row>
    <row r="210" spans="1:16" ht="13.8">
      <c r="A210" s="32"/>
      <c r="B210" s="33"/>
      <c r="C210" s="34"/>
      <c r="D210" s="35">
        <v>0.03</v>
      </c>
      <c r="F210" s="18">
        <f t="shared" si="29"/>
        <v>0</v>
      </c>
      <c r="G210" s="19">
        <f t="shared" si="30"/>
        <v>0</v>
      </c>
      <c r="H210" s="19">
        <f t="shared" si="28"/>
        <v>0</v>
      </c>
      <c r="I210" s="20">
        <f t="shared" si="31"/>
        <v>0</v>
      </c>
      <c r="J210" s="21"/>
      <c r="K210" s="18">
        <f t="shared" si="32"/>
        <v>0</v>
      </c>
      <c r="L210" s="19">
        <f t="shared" si="33"/>
        <v>0</v>
      </c>
      <c r="M210" s="19">
        <f t="shared" si="35"/>
        <v>0</v>
      </c>
      <c r="N210" s="20">
        <f t="shared" si="34"/>
        <v>0</v>
      </c>
      <c r="O210" s="21"/>
      <c r="P210" s="22">
        <f t="shared" si="36"/>
        <v>0</v>
      </c>
    </row>
    <row r="211" spans="1:16" ht="13.8">
      <c r="A211" s="32"/>
      <c r="B211" s="33"/>
      <c r="C211" s="34"/>
      <c r="D211" s="35">
        <v>0.03</v>
      </c>
      <c r="F211" s="18">
        <f t="shared" si="29"/>
        <v>0</v>
      </c>
      <c r="G211" s="19">
        <f t="shared" si="30"/>
        <v>0</v>
      </c>
      <c r="H211" s="19">
        <f t="shared" si="28"/>
        <v>0</v>
      </c>
      <c r="I211" s="20">
        <f t="shared" si="31"/>
        <v>0</v>
      </c>
      <c r="J211" s="21"/>
      <c r="K211" s="18">
        <f t="shared" si="32"/>
        <v>0</v>
      </c>
      <c r="L211" s="19">
        <f t="shared" si="33"/>
        <v>0</v>
      </c>
      <c r="M211" s="19">
        <f t="shared" si="35"/>
        <v>0</v>
      </c>
      <c r="N211" s="20">
        <f t="shared" si="34"/>
        <v>0</v>
      </c>
      <c r="O211" s="21"/>
      <c r="P211" s="22">
        <f t="shared" si="36"/>
        <v>0</v>
      </c>
    </row>
    <row r="212" spans="1:16" ht="13.8">
      <c r="A212" s="32"/>
      <c r="B212" s="33"/>
      <c r="C212" s="34"/>
      <c r="D212" s="35">
        <v>0.03</v>
      </c>
      <c r="F212" s="18">
        <f t="shared" si="29"/>
        <v>0</v>
      </c>
      <c r="G212" s="19">
        <f t="shared" si="30"/>
        <v>0</v>
      </c>
      <c r="H212" s="19">
        <f t="shared" si="28"/>
        <v>0</v>
      </c>
      <c r="I212" s="20">
        <f t="shared" si="31"/>
        <v>0</v>
      </c>
      <c r="J212" s="21"/>
      <c r="K212" s="18">
        <f t="shared" si="32"/>
        <v>0</v>
      </c>
      <c r="L212" s="19">
        <f t="shared" si="33"/>
        <v>0</v>
      </c>
      <c r="M212" s="19">
        <f t="shared" si="35"/>
        <v>0</v>
      </c>
      <c r="N212" s="20">
        <f t="shared" si="34"/>
        <v>0</v>
      </c>
      <c r="O212" s="21"/>
      <c r="P212" s="22">
        <f t="shared" si="36"/>
        <v>0</v>
      </c>
    </row>
    <row r="213" spans="1:16" ht="13.8">
      <c r="A213" s="32"/>
      <c r="B213" s="33"/>
      <c r="C213" s="34"/>
      <c r="D213" s="35">
        <v>0.03</v>
      </c>
      <c r="F213" s="18">
        <f t="shared" si="29"/>
        <v>0</v>
      </c>
      <c r="G213" s="19">
        <f t="shared" si="30"/>
        <v>0</v>
      </c>
      <c r="H213" s="19">
        <f t="shared" ref="H213:H260" si="37">IF(B213="",0,IF(B213&lt;=9100,0,(F213-9100)*13.8%))</f>
        <v>0</v>
      </c>
      <c r="I213" s="20">
        <f t="shared" si="31"/>
        <v>0</v>
      </c>
      <c r="J213" s="21"/>
      <c r="K213" s="18">
        <f t="shared" si="32"/>
        <v>0</v>
      </c>
      <c r="L213" s="19">
        <f t="shared" si="33"/>
        <v>0</v>
      </c>
      <c r="M213" s="19">
        <f t="shared" si="35"/>
        <v>0</v>
      </c>
      <c r="N213" s="20">
        <f t="shared" si="34"/>
        <v>0</v>
      </c>
      <c r="O213" s="21"/>
      <c r="P213" s="22">
        <f t="shared" si="36"/>
        <v>0</v>
      </c>
    </row>
    <row r="214" spans="1:16" ht="13.8">
      <c r="A214" s="32"/>
      <c r="B214" s="33"/>
      <c r="C214" s="34"/>
      <c r="D214" s="35">
        <v>0.03</v>
      </c>
      <c r="F214" s="18">
        <f t="shared" si="29"/>
        <v>0</v>
      </c>
      <c r="G214" s="19">
        <f t="shared" si="30"/>
        <v>0</v>
      </c>
      <c r="H214" s="19">
        <f t="shared" si="37"/>
        <v>0</v>
      </c>
      <c r="I214" s="20">
        <f t="shared" si="31"/>
        <v>0</v>
      </c>
      <c r="J214" s="21"/>
      <c r="K214" s="18">
        <f t="shared" si="32"/>
        <v>0</v>
      </c>
      <c r="L214" s="19">
        <f t="shared" si="33"/>
        <v>0</v>
      </c>
      <c r="M214" s="19">
        <f t="shared" si="35"/>
        <v>0</v>
      </c>
      <c r="N214" s="20">
        <f t="shared" si="34"/>
        <v>0</v>
      </c>
      <c r="O214" s="21"/>
      <c r="P214" s="22">
        <f t="shared" si="36"/>
        <v>0</v>
      </c>
    </row>
    <row r="215" spans="1:16" ht="13.8">
      <c r="A215" s="32"/>
      <c r="B215" s="33"/>
      <c r="C215" s="34"/>
      <c r="D215" s="35">
        <v>0.03</v>
      </c>
      <c r="F215" s="18">
        <f t="shared" si="29"/>
        <v>0</v>
      </c>
      <c r="G215" s="19">
        <f t="shared" si="30"/>
        <v>0</v>
      </c>
      <c r="H215" s="19">
        <f t="shared" si="37"/>
        <v>0</v>
      </c>
      <c r="I215" s="20">
        <f t="shared" si="31"/>
        <v>0</v>
      </c>
      <c r="J215" s="21"/>
      <c r="K215" s="18">
        <f t="shared" si="32"/>
        <v>0</v>
      </c>
      <c r="L215" s="19">
        <f t="shared" si="33"/>
        <v>0</v>
      </c>
      <c r="M215" s="19">
        <f t="shared" si="35"/>
        <v>0</v>
      </c>
      <c r="N215" s="20">
        <f t="shared" si="34"/>
        <v>0</v>
      </c>
      <c r="O215" s="21"/>
      <c r="P215" s="22">
        <f t="shared" si="36"/>
        <v>0</v>
      </c>
    </row>
    <row r="216" spans="1:16" ht="13.8">
      <c r="A216" s="32"/>
      <c r="B216" s="33"/>
      <c r="C216" s="34"/>
      <c r="D216" s="35">
        <v>0.03</v>
      </c>
      <c r="F216" s="18">
        <f t="shared" si="29"/>
        <v>0</v>
      </c>
      <c r="G216" s="19">
        <f t="shared" si="30"/>
        <v>0</v>
      </c>
      <c r="H216" s="19">
        <f t="shared" si="37"/>
        <v>0</v>
      </c>
      <c r="I216" s="20">
        <f t="shared" si="31"/>
        <v>0</v>
      </c>
      <c r="J216" s="21"/>
      <c r="K216" s="18">
        <f t="shared" si="32"/>
        <v>0</v>
      </c>
      <c r="L216" s="19">
        <f t="shared" si="33"/>
        <v>0</v>
      </c>
      <c r="M216" s="19">
        <f t="shared" si="35"/>
        <v>0</v>
      </c>
      <c r="N216" s="20">
        <f t="shared" si="34"/>
        <v>0</v>
      </c>
      <c r="O216" s="21"/>
      <c r="P216" s="22">
        <f t="shared" si="36"/>
        <v>0</v>
      </c>
    </row>
    <row r="217" spans="1:16" ht="13.8">
      <c r="A217" s="32"/>
      <c r="B217" s="33"/>
      <c r="C217" s="34"/>
      <c r="D217" s="35">
        <v>0.03</v>
      </c>
      <c r="F217" s="18">
        <f t="shared" si="29"/>
        <v>0</v>
      </c>
      <c r="G217" s="19">
        <f t="shared" si="30"/>
        <v>0</v>
      </c>
      <c r="H217" s="19">
        <f t="shared" si="37"/>
        <v>0</v>
      </c>
      <c r="I217" s="20">
        <f t="shared" si="31"/>
        <v>0</v>
      </c>
      <c r="J217" s="21"/>
      <c r="K217" s="18">
        <f t="shared" si="32"/>
        <v>0</v>
      </c>
      <c r="L217" s="19">
        <f t="shared" si="33"/>
        <v>0</v>
      </c>
      <c r="M217" s="19">
        <f t="shared" si="35"/>
        <v>0</v>
      </c>
      <c r="N217" s="20">
        <f t="shared" si="34"/>
        <v>0</v>
      </c>
      <c r="O217" s="21"/>
      <c r="P217" s="22">
        <f t="shared" si="36"/>
        <v>0</v>
      </c>
    </row>
    <row r="218" spans="1:16" ht="13.8">
      <c r="A218" s="32"/>
      <c r="B218" s="33"/>
      <c r="C218" s="34"/>
      <c r="D218" s="35">
        <v>0.03</v>
      </c>
      <c r="F218" s="18">
        <f t="shared" si="29"/>
        <v>0</v>
      </c>
      <c r="G218" s="19">
        <f t="shared" si="30"/>
        <v>0</v>
      </c>
      <c r="H218" s="19">
        <f t="shared" si="37"/>
        <v>0</v>
      </c>
      <c r="I218" s="20">
        <f t="shared" si="31"/>
        <v>0</v>
      </c>
      <c r="J218" s="21"/>
      <c r="K218" s="18">
        <f t="shared" si="32"/>
        <v>0</v>
      </c>
      <c r="L218" s="19">
        <f t="shared" si="33"/>
        <v>0</v>
      </c>
      <c r="M218" s="19">
        <f t="shared" si="35"/>
        <v>0</v>
      </c>
      <c r="N218" s="20">
        <f t="shared" si="34"/>
        <v>0</v>
      </c>
      <c r="O218" s="21"/>
      <c r="P218" s="22">
        <f t="shared" si="36"/>
        <v>0</v>
      </c>
    </row>
    <row r="219" spans="1:16" ht="13.8">
      <c r="A219" s="32"/>
      <c r="B219" s="33"/>
      <c r="C219" s="34"/>
      <c r="D219" s="35">
        <v>0.03</v>
      </c>
      <c r="F219" s="18">
        <f t="shared" si="29"/>
        <v>0</v>
      </c>
      <c r="G219" s="19">
        <f t="shared" si="30"/>
        <v>0</v>
      </c>
      <c r="H219" s="19">
        <f t="shared" si="37"/>
        <v>0</v>
      </c>
      <c r="I219" s="20">
        <f t="shared" si="31"/>
        <v>0</v>
      </c>
      <c r="J219" s="21"/>
      <c r="K219" s="18">
        <f t="shared" si="32"/>
        <v>0</v>
      </c>
      <c r="L219" s="19">
        <f t="shared" si="33"/>
        <v>0</v>
      </c>
      <c r="M219" s="19">
        <f t="shared" si="35"/>
        <v>0</v>
      </c>
      <c r="N219" s="20">
        <f t="shared" si="34"/>
        <v>0</v>
      </c>
      <c r="O219" s="21"/>
      <c r="P219" s="22">
        <f t="shared" si="36"/>
        <v>0</v>
      </c>
    </row>
    <row r="220" spans="1:16" ht="13.8">
      <c r="A220" s="32"/>
      <c r="B220" s="33"/>
      <c r="C220" s="34"/>
      <c r="D220" s="35">
        <v>0.03</v>
      </c>
      <c r="F220" s="18">
        <f t="shared" si="29"/>
        <v>0</v>
      </c>
      <c r="G220" s="19">
        <f t="shared" si="30"/>
        <v>0</v>
      </c>
      <c r="H220" s="19">
        <f t="shared" si="37"/>
        <v>0</v>
      </c>
      <c r="I220" s="20">
        <f t="shared" si="31"/>
        <v>0</v>
      </c>
      <c r="J220" s="21"/>
      <c r="K220" s="18">
        <f t="shared" si="32"/>
        <v>0</v>
      </c>
      <c r="L220" s="19">
        <f t="shared" si="33"/>
        <v>0</v>
      </c>
      <c r="M220" s="19">
        <f t="shared" si="35"/>
        <v>0</v>
      </c>
      <c r="N220" s="20">
        <f t="shared" si="34"/>
        <v>0</v>
      </c>
      <c r="O220" s="21"/>
      <c r="P220" s="22">
        <f t="shared" si="36"/>
        <v>0</v>
      </c>
    </row>
    <row r="221" spans="1:16" ht="13.8">
      <c r="A221" s="32"/>
      <c r="B221" s="33"/>
      <c r="C221" s="34"/>
      <c r="D221" s="35">
        <v>0.03</v>
      </c>
      <c r="F221" s="18">
        <f t="shared" si="29"/>
        <v>0</v>
      </c>
      <c r="G221" s="19">
        <f t="shared" si="30"/>
        <v>0</v>
      </c>
      <c r="H221" s="19">
        <f t="shared" si="37"/>
        <v>0</v>
      </c>
      <c r="I221" s="20">
        <f t="shared" si="31"/>
        <v>0</v>
      </c>
      <c r="J221" s="21"/>
      <c r="K221" s="18">
        <f t="shared" si="32"/>
        <v>0</v>
      </c>
      <c r="L221" s="19">
        <f t="shared" si="33"/>
        <v>0</v>
      </c>
      <c r="M221" s="19">
        <f t="shared" si="35"/>
        <v>0</v>
      </c>
      <c r="N221" s="20">
        <f t="shared" si="34"/>
        <v>0</v>
      </c>
      <c r="O221" s="21"/>
      <c r="P221" s="22">
        <f t="shared" si="36"/>
        <v>0</v>
      </c>
    </row>
    <row r="222" spans="1:16" ht="13.8">
      <c r="A222" s="32"/>
      <c r="B222" s="33"/>
      <c r="C222" s="34"/>
      <c r="D222" s="35">
        <v>0.03</v>
      </c>
      <c r="F222" s="18">
        <f t="shared" si="29"/>
        <v>0</v>
      </c>
      <c r="G222" s="19">
        <f t="shared" si="30"/>
        <v>0</v>
      </c>
      <c r="H222" s="19">
        <f t="shared" si="37"/>
        <v>0</v>
      </c>
      <c r="I222" s="20">
        <f t="shared" si="31"/>
        <v>0</v>
      </c>
      <c r="J222" s="21"/>
      <c r="K222" s="18">
        <f t="shared" si="32"/>
        <v>0</v>
      </c>
      <c r="L222" s="19">
        <f t="shared" si="33"/>
        <v>0</v>
      </c>
      <c r="M222" s="19">
        <f t="shared" si="35"/>
        <v>0</v>
      </c>
      <c r="N222" s="20">
        <f t="shared" si="34"/>
        <v>0</v>
      </c>
      <c r="O222" s="21"/>
      <c r="P222" s="22">
        <f t="shared" si="36"/>
        <v>0</v>
      </c>
    </row>
    <row r="223" spans="1:16" ht="13.8">
      <c r="A223" s="32"/>
      <c r="B223" s="33"/>
      <c r="C223" s="34"/>
      <c r="D223" s="35">
        <v>0.03</v>
      </c>
      <c r="F223" s="18">
        <f t="shared" si="29"/>
        <v>0</v>
      </c>
      <c r="G223" s="19">
        <f t="shared" si="30"/>
        <v>0</v>
      </c>
      <c r="H223" s="19">
        <f t="shared" si="37"/>
        <v>0</v>
      </c>
      <c r="I223" s="20">
        <f t="shared" si="31"/>
        <v>0</v>
      </c>
      <c r="J223" s="21"/>
      <c r="K223" s="18">
        <f t="shared" si="32"/>
        <v>0</v>
      </c>
      <c r="L223" s="19">
        <f t="shared" si="33"/>
        <v>0</v>
      </c>
      <c r="M223" s="19">
        <f t="shared" si="35"/>
        <v>0</v>
      </c>
      <c r="N223" s="20">
        <f t="shared" si="34"/>
        <v>0</v>
      </c>
      <c r="O223" s="21"/>
      <c r="P223" s="22">
        <f t="shared" si="36"/>
        <v>0</v>
      </c>
    </row>
    <row r="224" spans="1:16" ht="13.8">
      <c r="A224" s="32"/>
      <c r="B224" s="33"/>
      <c r="C224" s="34"/>
      <c r="D224" s="35">
        <v>0.03</v>
      </c>
      <c r="F224" s="18">
        <f t="shared" si="29"/>
        <v>0</v>
      </c>
      <c r="G224" s="19">
        <f t="shared" si="30"/>
        <v>0</v>
      </c>
      <c r="H224" s="19">
        <f t="shared" si="37"/>
        <v>0</v>
      </c>
      <c r="I224" s="20">
        <f t="shared" si="31"/>
        <v>0</v>
      </c>
      <c r="J224" s="21"/>
      <c r="K224" s="18">
        <f t="shared" si="32"/>
        <v>0</v>
      </c>
      <c r="L224" s="19">
        <f t="shared" si="33"/>
        <v>0</v>
      </c>
      <c r="M224" s="19">
        <f t="shared" si="35"/>
        <v>0</v>
      </c>
      <c r="N224" s="20">
        <f t="shared" si="34"/>
        <v>0</v>
      </c>
      <c r="O224" s="21"/>
      <c r="P224" s="22">
        <f t="shared" si="36"/>
        <v>0</v>
      </c>
    </row>
    <row r="225" spans="1:16" ht="13.8">
      <c r="A225" s="32"/>
      <c r="B225" s="33"/>
      <c r="C225" s="34"/>
      <c r="D225" s="35">
        <v>0.03</v>
      </c>
      <c r="F225" s="18">
        <f t="shared" si="29"/>
        <v>0</v>
      </c>
      <c r="G225" s="19">
        <f t="shared" si="30"/>
        <v>0</v>
      </c>
      <c r="H225" s="19">
        <f t="shared" si="37"/>
        <v>0</v>
      </c>
      <c r="I225" s="20">
        <f t="shared" si="31"/>
        <v>0</v>
      </c>
      <c r="J225" s="21"/>
      <c r="K225" s="18">
        <f t="shared" si="32"/>
        <v>0</v>
      </c>
      <c r="L225" s="19">
        <f t="shared" si="33"/>
        <v>0</v>
      </c>
      <c r="M225" s="19">
        <f t="shared" si="35"/>
        <v>0</v>
      </c>
      <c r="N225" s="20">
        <f t="shared" si="34"/>
        <v>0</v>
      </c>
      <c r="O225" s="21"/>
      <c r="P225" s="22">
        <f t="shared" si="36"/>
        <v>0</v>
      </c>
    </row>
    <row r="226" spans="1:16" ht="13.8">
      <c r="A226" s="32"/>
      <c r="B226" s="33"/>
      <c r="C226" s="34"/>
      <c r="D226" s="35">
        <v>0.03</v>
      </c>
      <c r="F226" s="18">
        <f t="shared" si="29"/>
        <v>0</v>
      </c>
      <c r="G226" s="19">
        <f t="shared" si="30"/>
        <v>0</v>
      </c>
      <c r="H226" s="19">
        <f t="shared" si="37"/>
        <v>0</v>
      </c>
      <c r="I226" s="20">
        <f t="shared" si="31"/>
        <v>0</v>
      </c>
      <c r="J226" s="21"/>
      <c r="K226" s="18">
        <f t="shared" si="32"/>
        <v>0</v>
      </c>
      <c r="L226" s="19">
        <f t="shared" si="33"/>
        <v>0</v>
      </c>
      <c r="M226" s="19">
        <f t="shared" si="35"/>
        <v>0</v>
      </c>
      <c r="N226" s="20">
        <f t="shared" si="34"/>
        <v>0</v>
      </c>
      <c r="O226" s="21"/>
      <c r="P226" s="22">
        <f t="shared" si="36"/>
        <v>0</v>
      </c>
    </row>
    <row r="227" spans="1:16" ht="13.8">
      <c r="A227" s="32"/>
      <c r="B227" s="33"/>
      <c r="C227" s="34"/>
      <c r="D227" s="35">
        <v>0.03</v>
      </c>
      <c r="F227" s="18">
        <f t="shared" si="29"/>
        <v>0</v>
      </c>
      <c r="G227" s="19">
        <f t="shared" si="30"/>
        <v>0</v>
      </c>
      <c r="H227" s="19">
        <f t="shared" si="37"/>
        <v>0</v>
      </c>
      <c r="I227" s="20">
        <f t="shared" si="31"/>
        <v>0</v>
      </c>
      <c r="J227" s="21"/>
      <c r="K227" s="18">
        <f t="shared" si="32"/>
        <v>0</v>
      </c>
      <c r="L227" s="19">
        <f t="shared" si="33"/>
        <v>0</v>
      </c>
      <c r="M227" s="19">
        <f t="shared" si="35"/>
        <v>0</v>
      </c>
      <c r="N227" s="20">
        <f t="shared" si="34"/>
        <v>0</v>
      </c>
      <c r="O227" s="21"/>
      <c r="P227" s="22">
        <f t="shared" si="36"/>
        <v>0</v>
      </c>
    </row>
    <row r="228" spans="1:16" ht="13.8">
      <c r="A228" s="32"/>
      <c r="B228" s="33"/>
      <c r="C228" s="34"/>
      <c r="D228" s="35">
        <v>0.03</v>
      </c>
      <c r="F228" s="18">
        <f t="shared" si="29"/>
        <v>0</v>
      </c>
      <c r="G228" s="19">
        <f t="shared" si="30"/>
        <v>0</v>
      </c>
      <c r="H228" s="19">
        <f t="shared" si="37"/>
        <v>0</v>
      </c>
      <c r="I228" s="20">
        <f t="shared" si="31"/>
        <v>0</v>
      </c>
      <c r="J228" s="21"/>
      <c r="K228" s="18">
        <f t="shared" si="32"/>
        <v>0</v>
      </c>
      <c r="L228" s="19">
        <f t="shared" si="33"/>
        <v>0</v>
      </c>
      <c r="M228" s="19">
        <f t="shared" si="35"/>
        <v>0</v>
      </c>
      <c r="N228" s="20">
        <f t="shared" si="34"/>
        <v>0</v>
      </c>
      <c r="O228" s="21"/>
      <c r="P228" s="22">
        <f t="shared" si="36"/>
        <v>0</v>
      </c>
    </row>
    <row r="229" spans="1:16" ht="13.8">
      <c r="A229" s="32"/>
      <c r="B229" s="33"/>
      <c r="C229" s="34"/>
      <c r="D229" s="35">
        <v>0.03</v>
      </c>
      <c r="F229" s="18">
        <f t="shared" si="29"/>
        <v>0</v>
      </c>
      <c r="G229" s="19">
        <f t="shared" si="30"/>
        <v>0</v>
      </c>
      <c r="H229" s="19">
        <f t="shared" si="37"/>
        <v>0</v>
      </c>
      <c r="I229" s="20">
        <f t="shared" si="31"/>
        <v>0</v>
      </c>
      <c r="J229" s="21"/>
      <c r="K229" s="18">
        <f t="shared" si="32"/>
        <v>0</v>
      </c>
      <c r="L229" s="19">
        <f t="shared" si="33"/>
        <v>0</v>
      </c>
      <c r="M229" s="19">
        <f t="shared" si="35"/>
        <v>0</v>
      </c>
      <c r="N229" s="20">
        <f t="shared" si="34"/>
        <v>0</v>
      </c>
      <c r="O229" s="21"/>
      <c r="P229" s="22">
        <f t="shared" si="36"/>
        <v>0</v>
      </c>
    </row>
    <row r="230" spans="1:16" ht="13.8">
      <c r="A230" s="32"/>
      <c r="B230" s="33"/>
      <c r="C230" s="34"/>
      <c r="D230" s="35">
        <v>0.03</v>
      </c>
      <c r="F230" s="18">
        <f t="shared" si="29"/>
        <v>0</v>
      </c>
      <c r="G230" s="19">
        <f t="shared" si="30"/>
        <v>0</v>
      </c>
      <c r="H230" s="19">
        <f t="shared" si="37"/>
        <v>0</v>
      </c>
      <c r="I230" s="20">
        <f t="shared" si="31"/>
        <v>0</v>
      </c>
      <c r="J230" s="21"/>
      <c r="K230" s="18">
        <f t="shared" si="32"/>
        <v>0</v>
      </c>
      <c r="L230" s="19">
        <f t="shared" si="33"/>
        <v>0</v>
      </c>
      <c r="M230" s="19">
        <f t="shared" si="35"/>
        <v>0</v>
      </c>
      <c r="N230" s="20">
        <f t="shared" si="34"/>
        <v>0</v>
      </c>
      <c r="O230" s="21"/>
      <c r="P230" s="22">
        <f t="shared" si="36"/>
        <v>0</v>
      </c>
    </row>
    <row r="231" spans="1:16" ht="13.8">
      <c r="A231" s="32"/>
      <c r="B231" s="33"/>
      <c r="C231" s="34"/>
      <c r="D231" s="35">
        <v>0.03</v>
      </c>
      <c r="F231" s="18">
        <f t="shared" si="29"/>
        <v>0</v>
      </c>
      <c r="G231" s="19">
        <f t="shared" si="30"/>
        <v>0</v>
      </c>
      <c r="H231" s="19">
        <f t="shared" si="37"/>
        <v>0</v>
      </c>
      <c r="I231" s="20">
        <f t="shared" si="31"/>
        <v>0</v>
      </c>
      <c r="J231" s="21"/>
      <c r="K231" s="18">
        <f t="shared" si="32"/>
        <v>0</v>
      </c>
      <c r="L231" s="19">
        <f t="shared" si="33"/>
        <v>0</v>
      </c>
      <c r="M231" s="19">
        <f t="shared" si="35"/>
        <v>0</v>
      </c>
      <c r="N231" s="20">
        <f t="shared" si="34"/>
        <v>0</v>
      </c>
      <c r="O231" s="21"/>
      <c r="P231" s="22">
        <f t="shared" si="36"/>
        <v>0</v>
      </c>
    </row>
    <row r="232" spans="1:16" ht="13.8">
      <c r="A232" s="32"/>
      <c r="B232" s="33"/>
      <c r="C232" s="34"/>
      <c r="D232" s="35">
        <v>0.03</v>
      </c>
      <c r="F232" s="18">
        <f t="shared" si="29"/>
        <v>0</v>
      </c>
      <c r="G232" s="19">
        <f t="shared" si="30"/>
        <v>0</v>
      </c>
      <c r="H232" s="19">
        <f t="shared" si="37"/>
        <v>0</v>
      </c>
      <c r="I232" s="20">
        <f t="shared" si="31"/>
        <v>0</v>
      </c>
      <c r="J232" s="21"/>
      <c r="K232" s="18">
        <f t="shared" si="32"/>
        <v>0</v>
      </c>
      <c r="L232" s="19">
        <f t="shared" si="33"/>
        <v>0</v>
      </c>
      <c r="M232" s="19">
        <f t="shared" si="35"/>
        <v>0</v>
      </c>
      <c r="N232" s="20">
        <f t="shared" si="34"/>
        <v>0</v>
      </c>
      <c r="O232" s="21"/>
      <c r="P232" s="22">
        <f t="shared" si="36"/>
        <v>0</v>
      </c>
    </row>
    <row r="233" spans="1:16" ht="13.8">
      <c r="A233" s="32"/>
      <c r="B233" s="33"/>
      <c r="C233" s="34"/>
      <c r="D233" s="35">
        <v>0.03</v>
      </c>
      <c r="F233" s="18">
        <f t="shared" si="29"/>
        <v>0</v>
      </c>
      <c r="G233" s="19">
        <f t="shared" si="30"/>
        <v>0</v>
      </c>
      <c r="H233" s="19">
        <f t="shared" si="37"/>
        <v>0</v>
      </c>
      <c r="I233" s="20">
        <f t="shared" si="31"/>
        <v>0</v>
      </c>
      <c r="J233" s="21"/>
      <c r="K233" s="18">
        <f t="shared" si="32"/>
        <v>0</v>
      </c>
      <c r="L233" s="19">
        <f t="shared" si="33"/>
        <v>0</v>
      </c>
      <c r="M233" s="19">
        <f t="shared" si="35"/>
        <v>0</v>
      </c>
      <c r="N233" s="20">
        <f t="shared" si="34"/>
        <v>0</v>
      </c>
      <c r="O233" s="21"/>
      <c r="P233" s="22">
        <f t="shared" si="36"/>
        <v>0</v>
      </c>
    </row>
    <row r="234" spans="1:16" ht="13.8">
      <c r="A234" s="32"/>
      <c r="B234" s="33"/>
      <c r="C234" s="34"/>
      <c r="D234" s="35">
        <v>0.03</v>
      </c>
      <c r="F234" s="18">
        <f t="shared" si="29"/>
        <v>0</v>
      </c>
      <c r="G234" s="19">
        <f t="shared" si="30"/>
        <v>0</v>
      </c>
      <c r="H234" s="19">
        <f t="shared" si="37"/>
        <v>0</v>
      </c>
      <c r="I234" s="20">
        <f t="shared" si="31"/>
        <v>0</v>
      </c>
      <c r="J234" s="21"/>
      <c r="K234" s="18">
        <f t="shared" si="32"/>
        <v>0</v>
      </c>
      <c r="L234" s="19">
        <f t="shared" si="33"/>
        <v>0</v>
      </c>
      <c r="M234" s="19">
        <f t="shared" si="35"/>
        <v>0</v>
      </c>
      <c r="N234" s="20">
        <f t="shared" si="34"/>
        <v>0</v>
      </c>
      <c r="O234" s="21"/>
      <c r="P234" s="22">
        <f t="shared" si="36"/>
        <v>0</v>
      </c>
    </row>
    <row r="235" spans="1:16" ht="13.8">
      <c r="A235" s="32"/>
      <c r="B235" s="33"/>
      <c r="C235" s="34"/>
      <c r="D235" s="35">
        <v>0.03</v>
      </c>
      <c r="F235" s="18">
        <f t="shared" si="29"/>
        <v>0</v>
      </c>
      <c r="G235" s="19">
        <f t="shared" si="30"/>
        <v>0</v>
      </c>
      <c r="H235" s="19">
        <f t="shared" si="37"/>
        <v>0</v>
      </c>
      <c r="I235" s="20">
        <f t="shared" si="31"/>
        <v>0</v>
      </c>
      <c r="J235" s="21"/>
      <c r="K235" s="18">
        <f t="shared" si="32"/>
        <v>0</v>
      </c>
      <c r="L235" s="19">
        <f t="shared" si="33"/>
        <v>0</v>
      </c>
      <c r="M235" s="19">
        <f t="shared" si="35"/>
        <v>0</v>
      </c>
      <c r="N235" s="20">
        <f t="shared" si="34"/>
        <v>0</v>
      </c>
      <c r="O235" s="21"/>
      <c r="P235" s="22">
        <f t="shared" si="36"/>
        <v>0</v>
      </c>
    </row>
    <row r="236" spans="1:16" ht="13.8">
      <c r="A236" s="32"/>
      <c r="B236" s="33"/>
      <c r="C236" s="34"/>
      <c r="D236" s="35">
        <v>0.03</v>
      </c>
      <c r="F236" s="18">
        <f t="shared" si="29"/>
        <v>0</v>
      </c>
      <c r="G236" s="19">
        <f t="shared" si="30"/>
        <v>0</v>
      </c>
      <c r="H236" s="19">
        <f t="shared" si="37"/>
        <v>0</v>
      </c>
      <c r="I236" s="20">
        <f t="shared" si="31"/>
        <v>0</v>
      </c>
      <c r="J236" s="21"/>
      <c r="K236" s="18">
        <f t="shared" si="32"/>
        <v>0</v>
      </c>
      <c r="L236" s="19">
        <f t="shared" si="33"/>
        <v>0</v>
      </c>
      <c r="M236" s="19">
        <f t="shared" si="35"/>
        <v>0</v>
      </c>
      <c r="N236" s="20">
        <f t="shared" si="34"/>
        <v>0</v>
      </c>
      <c r="O236" s="21"/>
      <c r="P236" s="22">
        <f t="shared" si="36"/>
        <v>0</v>
      </c>
    </row>
    <row r="237" spans="1:16" ht="13.8">
      <c r="A237" s="32"/>
      <c r="B237" s="33"/>
      <c r="C237" s="34"/>
      <c r="D237" s="35">
        <v>0.03</v>
      </c>
      <c r="F237" s="18">
        <f t="shared" si="29"/>
        <v>0</v>
      </c>
      <c r="G237" s="19">
        <f t="shared" si="30"/>
        <v>0</v>
      </c>
      <c r="H237" s="19">
        <f t="shared" si="37"/>
        <v>0</v>
      </c>
      <c r="I237" s="20">
        <f t="shared" si="31"/>
        <v>0</v>
      </c>
      <c r="J237" s="21"/>
      <c r="K237" s="18">
        <f t="shared" si="32"/>
        <v>0</v>
      </c>
      <c r="L237" s="19">
        <f t="shared" si="33"/>
        <v>0</v>
      </c>
      <c r="M237" s="19">
        <f t="shared" si="35"/>
        <v>0</v>
      </c>
      <c r="N237" s="20">
        <f t="shared" si="34"/>
        <v>0</v>
      </c>
      <c r="O237" s="21"/>
      <c r="P237" s="22">
        <f t="shared" si="36"/>
        <v>0</v>
      </c>
    </row>
    <row r="238" spans="1:16" ht="13.8">
      <c r="A238" s="32"/>
      <c r="B238" s="33"/>
      <c r="C238" s="34"/>
      <c r="D238" s="35">
        <v>0.03</v>
      </c>
      <c r="F238" s="18">
        <f t="shared" si="29"/>
        <v>0</v>
      </c>
      <c r="G238" s="19">
        <f t="shared" si="30"/>
        <v>0</v>
      </c>
      <c r="H238" s="19">
        <f t="shared" si="37"/>
        <v>0</v>
      </c>
      <c r="I238" s="20">
        <f t="shared" si="31"/>
        <v>0</v>
      </c>
      <c r="J238" s="21"/>
      <c r="K238" s="18">
        <f t="shared" si="32"/>
        <v>0</v>
      </c>
      <c r="L238" s="19">
        <f t="shared" si="33"/>
        <v>0</v>
      </c>
      <c r="M238" s="19">
        <f t="shared" si="35"/>
        <v>0</v>
      </c>
      <c r="N238" s="20">
        <f t="shared" si="34"/>
        <v>0</v>
      </c>
      <c r="O238" s="21"/>
      <c r="P238" s="22">
        <f t="shared" si="36"/>
        <v>0</v>
      </c>
    </row>
    <row r="239" spans="1:16" ht="13.8">
      <c r="A239" s="32"/>
      <c r="B239" s="33"/>
      <c r="C239" s="34"/>
      <c r="D239" s="35">
        <v>0.03</v>
      </c>
      <c r="F239" s="18">
        <f t="shared" si="29"/>
        <v>0</v>
      </c>
      <c r="G239" s="19">
        <f t="shared" si="30"/>
        <v>0</v>
      </c>
      <c r="H239" s="19">
        <f t="shared" si="37"/>
        <v>0</v>
      </c>
      <c r="I239" s="20">
        <f t="shared" si="31"/>
        <v>0</v>
      </c>
      <c r="J239" s="21"/>
      <c r="K239" s="18">
        <f t="shared" si="32"/>
        <v>0</v>
      </c>
      <c r="L239" s="19">
        <f t="shared" si="33"/>
        <v>0</v>
      </c>
      <c r="M239" s="19">
        <f t="shared" si="35"/>
        <v>0</v>
      </c>
      <c r="N239" s="20">
        <f t="shared" si="34"/>
        <v>0</v>
      </c>
      <c r="O239" s="21"/>
      <c r="P239" s="22">
        <f t="shared" si="36"/>
        <v>0</v>
      </c>
    </row>
    <row r="240" spans="1:16" ht="13.8">
      <c r="A240" s="32"/>
      <c r="B240" s="33"/>
      <c r="C240" s="34"/>
      <c r="D240" s="35">
        <v>0.03</v>
      </c>
      <c r="F240" s="18">
        <f t="shared" si="29"/>
        <v>0</v>
      </c>
      <c r="G240" s="19">
        <f t="shared" si="30"/>
        <v>0</v>
      </c>
      <c r="H240" s="19">
        <f t="shared" si="37"/>
        <v>0</v>
      </c>
      <c r="I240" s="20">
        <f t="shared" si="31"/>
        <v>0</v>
      </c>
      <c r="J240" s="21"/>
      <c r="K240" s="18">
        <f t="shared" si="32"/>
        <v>0</v>
      </c>
      <c r="L240" s="19">
        <f t="shared" si="33"/>
        <v>0</v>
      </c>
      <c r="M240" s="19">
        <f t="shared" si="35"/>
        <v>0</v>
      </c>
      <c r="N240" s="20">
        <f t="shared" si="34"/>
        <v>0</v>
      </c>
      <c r="O240" s="21"/>
      <c r="P240" s="22">
        <f t="shared" si="36"/>
        <v>0</v>
      </c>
    </row>
    <row r="241" spans="1:16" ht="13.8">
      <c r="A241" s="32"/>
      <c r="B241" s="33"/>
      <c r="C241" s="34"/>
      <c r="D241" s="35">
        <v>0.03</v>
      </c>
      <c r="F241" s="18">
        <f t="shared" si="29"/>
        <v>0</v>
      </c>
      <c r="G241" s="19">
        <f t="shared" si="30"/>
        <v>0</v>
      </c>
      <c r="H241" s="19">
        <f t="shared" si="37"/>
        <v>0</v>
      </c>
      <c r="I241" s="20">
        <f t="shared" si="31"/>
        <v>0</v>
      </c>
      <c r="J241" s="21"/>
      <c r="K241" s="18">
        <f t="shared" si="32"/>
        <v>0</v>
      </c>
      <c r="L241" s="19">
        <f t="shared" si="33"/>
        <v>0</v>
      </c>
      <c r="M241" s="19">
        <f t="shared" si="35"/>
        <v>0</v>
      </c>
      <c r="N241" s="20">
        <f t="shared" si="34"/>
        <v>0</v>
      </c>
      <c r="O241" s="21"/>
      <c r="P241" s="22">
        <f t="shared" si="36"/>
        <v>0</v>
      </c>
    </row>
    <row r="242" spans="1:16" ht="13.8">
      <c r="A242" s="32"/>
      <c r="B242" s="33"/>
      <c r="C242" s="34"/>
      <c r="D242" s="35">
        <v>0.03</v>
      </c>
      <c r="F242" s="18">
        <f t="shared" si="29"/>
        <v>0</v>
      </c>
      <c r="G242" s="19">
        <f t="shared" si="30"/>
        <v>0</v>
      </c>
      <c r="H242" s="19">
        <f t="shared" si="37"/>
        <v>0</v>
      </c>
      <c r="I242" s="20">
        <f t="shared" si="31"/>
        <v>0</v>
      </c>
      <c r="J242" s="21"/>
      <c r="K242" s="18">
        <f t="shared" si="32"/>
        <v>0</v>
      </c>
      <c r="L242" s="19">
        <f t="shared" si="33"/>
        <v>0</v>
      </c>
      <c r="M242" s="19">
        <f t="shared" si="35"/>
        <v>0</v>
      </c>
      <c r="N242" s="20">
        <f t="shared" si="34"/>
        <v>0</v>
      </c>
      <c r="O242" s="21"/>
      <c r="P242" s="22">
        <f t="shared" si="36"/>
        <v>0</v>
      </c>
    </row>
    <row r="243" spans="1:16" ht="13.8">
      <c r="A243" s="32"/>
      <c r="B243" s="33"/>
      <c r="C243" s="34"/>
      <c r="D243" s="35">
        <v>0.03</v>
      </c>
      <c r="F243" s="18">
        <f t="shared" si="29"/>
        <v>0</v>
      </c>
      <c r="G243" s="19">
        <f t="shared" si="30"/>
        <v>0</v>
      </c>
      <c r="H243" s="19">
        <f t="shared" si="37"/>
        <v>0</v>
      </c>
      <c r="I243" s="20">
        <f t="shared" si="31"/>
        <v>0</v>
      </c>
      <c r="J243" s="21"/>
      <c r="K243" s="18">
        <f t="shared" si="32"/>
        <v>0</v>
      </c>
      <c r="L243" s="19">
        <f t="shared" si="33"/>
        <v>0</v>
      </c>
      <c r="M243" s="19">
        <f t="shared" si="35"/>
        <v>0</v>
      </c>
      <c r="N243" s="20">
        <f t="shared" si="34"/>
        <v>0</v>
      </c>
      <c r="O243" s="21"/>
      <c r="P243" s="22">
        <f t="shared" si="36"/>
        <v>0</v>
      </c>
    </row>
    <row r="244" spans="1:16" ht="13.8">
      <c r="A244" s="32"/>
      <c r="B244" s="33"/>
      <c r="C244" s="34"/>
      <c r="D244" s="35">
        <v>0.03</v>
      </c>
      <c r="F244" s="18">
        <f t="shared" si="29"/>
        <v>0</v>
      </c>
      <c r="G244" s="19">
        <f t="shared" si="30"/>
        <v>0</v>
      </c>
      <c r="H244" s="19">
        <f t="shared" si="37"/>
        <v>0</v>
      </c>
      <c r="I244" s="20">
        <f t="shared" si="31"/>
        <v>0</v>
      </c>
      <c r="J244" s="21"/>
      <c r="K244" s="18">
        <f t="shared" si="32"/>
        <v>0</v>
      </c>
      <c r="L244" s="19">
        <f t="shared" si="33"/>
        <v>0</v>
      </c>
      <c r="M244" s="19">
        <f t="shared" si="35"/>
        <v>0</v>
      </c>
      <c r="N244" s="20">
        <f t="shared" si="34"/>
        <v>0</v>
      </c>
      <c r="O244" s="21"/>
      <c r="P244" s="22">
        <f t="shared" si="36"/>
        <v>0</v>
      </c>
    </row>
    <row r="245" spans="1:16" ht="13.8">
      <c r="A245" s="32"/>
      <c r="B245" s="33"/>
      <c r="C245" s="34"/>
      <c r="D245" s="35">
        <v>0.03</v>
      </c>
      <c r="F245" s="18">
        <f t="shared" si="29"/>
        <v>0</v>
      </c>
      <c r="G245" s="19">
        <f t="shared" si="30"/>
        <v>0</v>
      </c>
      <c r="H245" s="19">
        <f t="shared" si="37"/>
        <v>0</v>
      </c>
      <c r="I245" s="20">
        <f t="shared" si="31"/>
        <v>0</v>
      </c>
      <c r="J245" s="21"/>
      <c r="K245" s="18">
        <f t="shared" si="32"/>
        <v>0</v>
      </c>
      <c r="L245" s="19">
        <f t="shared" si="33"/>
        <v>0</v>
      </c>
      <c r="M245" s="19">
        <f t="shared" si="35"/>
        <v>0</v>
      </c>
      <c r="N245" s="20">
        <f t="shared" si="34"/>
        <v>0</v>
      </c>
      <c r="O245" s="21"/>
      <c r="P245" s="22">
        <f t="shared" si="36"/>
        <v>0</v>
      </c>
    </row>
    <row r="246" spans="1:16" ht="13.8">
      <c r="A246" s="32"/>
      <c r="B246" s="33"/>
      <c r="C246" s="34"/>
      <c r="D246" s="35">
        <v>0.03</v>
      </c>
      <c r="F246" s="18">
        <f t="shared" si="29"/>
        <v>0</v>
      </c>
      <c r="G246" s="19">
        <f t="shared" si="30"/>
        <v>0</v>
      </c>
      <c r="H246" s="19">
        <f t="shared" si="37"/>
        <v>0</v>
      </c>
      <c r="I246" s="20">
        <f t="shared" si="31"/>
        <v>0</v>
      </c>
      <c r="J246" s="21"/>
      <c r="K246" s="18">
        <f t="shared" si="32"/>
        <v>0</v>
      </c>
      <c r="L246" s="19">
        <f t="shared" si="33"/>
        <v>0</v>
      </c>
      <c r="M246" s="19">
        <f t="shared" si="35"/>
        <v>0</v>
      </c>
      <c r="N246" s="20">
        <f t="shared" si="34"/>
        <v>0</v>
      </c>
      <c r="O246" s="21"/>
      <c r="P246" s="22">
        <f t="shared" si="36"/>
        <v>0</v>
      </c>
    </row>
    <row r="247" spans="1:16" ht="13.8">
      <c r="A247" s="32"/>
      <c r="B247" s="33"/>
      <c r="C247" s="34"/>
      <c r="D247" s="35">
        <v>0.03</v>
      </c>
      <c r="F247" s="18">
        <f t="shared" si="29"/>
        <v>0</v>
      </c>
      <c r="G247" s="19">
        <f t="shared" si="30"/>
        <v>0</v>
      </c>
      <c r="H247" s="19">
        <f t="shared" si="37"/>
        <v>0</v>
      </c>
      <c r="I247" s="20">
        <f t="shared" si="31"/>
        <v>0</v>
      </c>
      <c r="J247" s="21"/>
      <c r="K247" s="18">
        <f t="shared" si="32"/>
        <v>0</v>
      </c>
      <c r="L247" s="19">
        <f t="shared" si="33"/>
        <v>0</v>
      </c>
      <c r="M247" s="19">
        <f t="shared" si="35"/>
        <v>0</v>
      </c>
      <c r="N247" s="20">
        <f t="shared" si="34"/>
        <v>0</v>
      </c>
      <c r="O247" s="21"/>
      <c r="P247" s="22">
        <f t="shared" si="36"/>
        <v>0</v>
      </c>
    </row>
    <row r="248" spans="1:16" ht="13.8">
      <c r="A248" s="32"/>
      <c r="B248" s="33"/>
      <c r="C248" s="34"/>
      <c r="D248" s="35">
        <v>0.03</v>
      </c>
      <c r="F248" s="18">
        <f t="shared" si="29"/>
        <v>0</v>
      </c>
      <c r="G248" s="19">
        <f t="shared" si="30"/>
        <v>0</v>
      </c>
      <c r="H248" s="19">
        <f t="shared" si="37"/>
        <v>0</v>
      </c>
      <c r="I248" s="20">
        <f t="shared" si="31"/>
        <v>0</v>
      </c>
      <c r="J248" s="21"/>
      <c r="K248" s="18">
        <f t="shared" si="32"/>
        <v>0</v>
      </c>
      <c r="L248" s="19">
        <f t="shared" si="33"/>
        <v>0</v>
      </c>
      <c r="M248" s="19">
        <f t="shared" si="35"/>
        <v>0</v>
      </c>
      <c r="N248" s="20">
        <f t="shared" si="34"/>
        <v>0</v>
      </c>
      <c r="O248" s="21"/>
      <c r="P248" s="22">
        <f t="shared" si="36"/>
        <v>0</v>
      </c>
    </row>
    <row r="249" spans="1:16" ht="13.8">
      <c r="A249" s="32"/>
      <c r="B249" s="33"/>
      <c r="C249" s="34"/>
      <c r="D249" s="35">
        <v>0.03</v>
      </c>
      <c r="F249" s="18">
        <f t="shared" si="29"/>
        <v>0</v>
      </c>
      <c r="G249" s="19">
        <f t="shared" si="30"/>
        <v>0</v>
      </c>
      <c r="H249" s="19">
        <f t="shared" si="37"/>
        <v>0</v>
      </c>
      <c r="I249" s="20">
        <f t="shared" si="31"/>
        <v>0</v>
      </c>
      <c r="J249" s="21"/>
      <c r="K249" s="18">
        <f t="shared" si="32"/>
        <v>0</v>
      </c>
      <c r="L249" s="19">
        <f t="shared" si="33"/>
        <v>0</v>
      </c>
      <c r="M249" s="19">
        <f t="shared" si="35"/>
        <v>0</v>
      </c>
      <c r="N249" s="20">
        <f t="shared" si="34"/>
        <v>0</v>
      </c>
      <c r="O249" s="21"/>
      <c r="P249" s="22">
        <f t="shared" si="36"/>
        <v>0</v>
      </c>
    </row>
    <row r="250" spans="1:16" ht="13.8">
      <c r="A250" s="32"/>
      <c r="B250" s="33"/>
      <c r="C250" s="34"/>
      <c r="D250" s="35">
        <v>0.03</v>
      </c>
      <c r="F250" s="18">
        <f t="shared" si="29"/>
        <v>0</v>
      </c>
      <c r="G250" s="19">
        <f t="shared" si="30"/>
        <v>0</v>
      </c>
      <c r="H250" s="19">
        <f t="shared" si="37"/>
        <v>0</v>
      </c>
      <c r="I250" s="20">
        <f t="shared" si="31"/>
        <v>0</v>
      </c>
      <c r="J250" s="21"/>
      <c r="K250" s="18">
        <f t="shared" si="32"/>
        <v>0</v>
      </c>
      <c r="L250" s="19">
        <f t="shared" si="33"/>
        <v>0</v>
      </c>
      <c r="M250" s="19">
        <f t="shared" si="35"/>
        <v>0</v>
      </c>
      <c r="N250" s="20">
        <f t="shared" si="34"/>
        <v>0</v>
      </c>
      <c r="O250" s="21"/>
      <c r="P250" s="22">
        <f t="shared" si="36"/>
        <v>0</v>
      </c>
    </row>
    <row r="251" spans="1:16" ht="13.8">
      <c r="A251" s="32"/>
      <c r="B251" s="33"/>
      <c r="C251" s="34"/>
      <c r="D251" s="35">
        <v>0.03</v>
      </c>
      <c r="F251" s="18">
        <f t="shared" si="29"/>
        <v>0</v>
      </c>
      <c r="G251" s="19">
        <f t="shared" si="30"/>
        <v>0</v>
      </c>
      <c r="H251" s="19">
        <f t="shared" si="37"/>
        <v>0</v>
      </c>
      <c r="I251" s="20">
        <f t="shared" si="31"/>
        <v>0</v>
      </c>
      <c r="J251" s="21"/>
      <c r="K251" s="18">
        <f t="shared" si="32"/>
        <v>0</v>
      </c>
      <c r="L251" s="19">
        <f t="shared" si="33"/>
        <v>0</v>
      </c>
      <c r="M251" s="19">
        <f t="shared" si="35"/>
        <v>0</v>
      </c>
      <c r="N251" s="20">
        <f t="shared" si="34"/>
        <v>0</v>
      </c>
      <c r="O251" s="21"/>
      <c r="P251" s="22">
        <f t="shared" si="36"/>
        <v>0</v>
      </c>
    </row>
    <row r="252" spans="1:16" ht="13.8">
      <c r="A252" s="32"/>
      <c r="B252" s="33"/>
      <c r="C252" s="34"/>
      <c r="D252" s="35">
        <v>0.03</v>
      </c>
      <c r="F252" s="18">
        <f t="shared" si="29"/>
        <v>0</v>
      </c>
      <c r="G252" s="19">
        <f t="shared" si="30"/>
        <v>0</v>
      </c>
      <c r="H252" s="19">
        <f t="shared" si="37"/>
        <v>0</v>
      </c>
      <c r="I252" s="20">
        <f t="shared" si="31"/>
        <v>0</v>
      </c>
      <c r="J252" s="21"/>
      <c r="K252" s="18">
        <f t="shared" si="32"/>
        <v>0</v>
      </c>
      <c r="L252" s="19">
        <f t="shared" si="33"/>
        <v>0</v>
      </c>
      <c r="M252" s="19">
        <f t="shared" si="35"/>
        <v>0</v>
      </c>
      <c r="N252" s="20">
        <f t="shared" si="34"/>
        <v>0</v>
      </c>
      <c r="O252" s="21"/>
      <c r="P252" s="22">
        <f t="shared" si="36"/>
        <v>0</v>
      </c>
    </row>
    <row r="253" spans="1:16" ht="13.8">
      <c r="A253" s="32"/>
      <c r="B253" s="33"/>
      <c r="C253" s="34"/>
      <c r="D253" s="35">
        <v>0.03</v>
      </c>
      <c r="F253" s="18">
        <f t="shared" si="29"/>
        <v>0</v>
      </c>
      <c r="G253" s="19">
        <f t="shared" si="30"/>
        <v>0</v>
      </c>
      <c r="H253" s="19">
        <f t="shared" si="37"/>
        <v>0</v>
      </c>
      <c r="I253" s="20">
        <f t="shared" si="31"/>
        <v>0</v>
      </c>
      <c r="J253" s="21"/>
      <c r="K253" s="18">
        <f t="shared" si="32"/>
        <v>0</v>
      </c>
      <c r="L253" s="19">
        <f t="shared" si="33"/>
        <v>0</v>
      </c>
      <c r="M253" s="19">
        <f t="shared" si="35"/>
        <v>0</v>
      </c>
      <c r="N253" s="20">
        <f t="shared" si="34"/>
        <v>0</v>
      </c>
      <c r="O253" s="21"/>
      <c r="P253" s="22">
        <f t="shared" si="36"/>
        <v>0</v>
      </c>
    </row>
    <row r="254" spans="1:16" ht="13.8">
      <c r="A254" s="32"/>
      <c r="B254" s="33"/>
      <c r="C254" s="34"/>
      <c r="D254" s="35">
        <v>0.03</v>
      </c>
      <c r="F254" s="18">
        <f t="shared" si="29"/>
        <v>0</v>
      </c>
      <c r="G254" s="19">
        <f t="shared" si="30"/>
        <v>0</v>
      </c>
      <c r="H254" s="19">
        <f t="shared" si="37"/>
        <v>0</v>
      </c>
      <c r="I254" s="20">
        <f t="shared" si="31"/>
        <v>0</v>
      </c>
      <c r="J254" s="21"/>
      <c r="K254" s="18">
        <f t="shared" si="32"/>
        <v>0</v>
      </c>
      <c r="L254" s="19">
        <f t="shared" si="33"/>
        <v>0</v>
      </c>
      <c r="M254" s="19">
        <f t="shared" si="35"/>
        <v>0</v>
      </c>
      <c r="N254" s="20">
        <f t="shared" si="34"/>
        <v>0</v>
      </c>
      <c r="O254" s="21"/>
      <c r="P254" s="22">
        <f t="shared" si="36"/>
        <v>0</v>
      </c>
    </row>
    <row r="255" spans="1:16" ht="13.8">
      <c r="A255" s="32"/>
      <c r="B255" s="33"/>
      <c r="C255" s="34"/>
      <c r="D255" s="35">
        <v>0.03</v>
      </c>
      <c r="F255" s="18">
        <f t="shared" si="29"/>
        <v>0</v>
      </c>
      <c r="G255" s="19">
        <f t="shared" si="30"/>
        <v>0</v>
      </c>
      <c r="H255" s="19">
        <f t="shared" si="37"/>
        <v>0</v>
      </c>
      <c r="I255" s="20">
        <f t="shared" si="31"/>
        <v>0</v>
      </c>
      <c r="J255" s="21"/>
      <c r="K255" s="18">
        <f t="shared" si="32"/>
        <v>0</v>
      </c>
      <c r="L255" s="19">
        <f t="shared" si="33"/>
        <v>0</v>
      </c>
      <c r="M255" s="19">
        <f t="shared" si="35"/>
        <v>0</v>
      </c>
      <c r="N255" s="20">
        <f t="shared" si="34"/>
        <v>0</v>
      </c>
      <c r="O255" s="21"/>
      <c r="P255" s="22">
        <f t="shared" si="36"/>
        <v>0</v>
      </c>
    </row>
    <row r="256" spans="1:16" ht="13.8">
      <c r="A256" s="32"/>
      <c r="B256" s="33"/>
      <c r="C256" s="34"/>
      <c r="D256" s="35">
        <v>0.03</v>
      </c>
      <c r="F256" s="18">
        <f t="shared" si="29"/>
        <v>0</v>
      </c>
      <c r="G256" s="19">
        <f t="shared" si="30"/>
        <v>0</v>
      </c>
      <c r="H256" s="19">
        <f t="shared" si="37"/>
        <v>0</v>
      </c>
      <c r="I256" s="20">
        <f t="shared" si="31"/>
        <v>0</v>
      </c>
      <c r="J256" s="21"/>
      <c r="K256" s="18">
        <f t="shared" si="32"/>
        <v>0</v>
      </c>
      <c r="L256" s="19">
        <f t="shared" si="33"/>
        <v>0</v>
      </c>
      <c r="M256" s="19">
        <f t="shared" si="35"/>
        <v>0</v>
      </c>
      <c r="N256" s="20">
        <f t="shared" si="34"/>
        <v>0</v>
      </c>
      <c r="O256" s="21"/>
      <c r="P256" s="22">
        <f t="shared" si="36"/>
        <v>0</v>
      </c>
    </row>
    <row r="257" spans="1:16" ht="13.8">
      <c r="A257" s="32"/>
      <c r="B257" s="33"/>
      <c r="C257" s="34"/>
      <c r="D257" s="35">
        <v>0.03</v>
      </c>
      <c r="F257" s="18">
        <f t="shared" si="29"/>
        <v>0</v>
      </c>
      <c r="G257" s="19">
        <f t="shared" si="30"/>
        <v>0</v>
      </c>
      <c r="H257" s="19">
        <f t="shared" si="37"/>
        <v>0</v>
      </c>
      <c r="I257" s="20">
        <f t="shared" si="31"/>
        <v>0</v>
      </c>
      <c r="J257" s="21"/>
      <c r="K257" s="18">
        <f t="shared" si="32"/>
        <v>0</v>
      </c>
      <c r="L257" s="19">
        <f t="shared" si="33"/>
        <v>0</v>
      </c>
      <c r="M257" s="19">
        <f t="shared" si="35"/>
        <v>0</v>
      </c>
      <c r="N257" s="20">
        <f t="shared" si="34"/>
        <v>0</v>
      </c>
      <c r="O257" s="21"/>
      <c r="P257" s="22">
        <f t="shared" si="36"/>
        <v>0</v>
      </c>
    </row>
    <row r="258" spans="1:16" ht="13.8">
      <c r="A258" s="32"/>
      <c r="B258" s="33"/>
      <c r="C258" s="34"/>
      <c r="D258" s="35">
        <v>0.03</v>
      </c>
      <c r="F258" s="18">
        <f t="shared" si="29"/>
        <v>0</v>
      </c>
      <c r="G258" s="19">
        <f t="shared" si="30"/>
        <v>0</v>
      </c>
      <c r="H258" s="19">
        <f t="shared" si="37"/>
        <v>0</v>
      </c>
      <c r="I258" s="20">
        <f t="shared" si="31"/>
        <v>0</v>
      </c>
      <c r="J258" s="21"/>
      <c r="K258" s="18">
        <f t="shared" si="32"/>
        <v>0</v>
      </c>
      <c r="L258" s="19">
        <f t="shared" si="33"/>
        <v>0</v>
      </c>
      <c r="M258" s="19">
        <f t="shared" si="35"/>
        <v>0</v>
      </c>
      <c r="N258" s="20">
        <f t="shared" si="34"/>
        <v>0</v>
      </c>
      <c r="O258" s="21"/>
      <c r="P258" s="22">
        <f t="shared" si="36"/>
        <v>0</v>
      </c>
    </row>
    <row r="259" spans="1:16" ht="13.8">
      <c r="A259" s="32"/>
      <c r="B259" s="33"/>
      <c r="C259" s="34"/>
      <c r="D259" s="35">
        <v>0.03</v>
      </c>
      <c r="F259" s="18">
        <f t="shared" si="29"/>
        <v>0</v>
      </c>
      <c r="G259" s="19">
        <f t="shared" si="30"/>
        <v>0</v>
      </c>
      <c r="H259" s="19">
        <f t="shared" si="37"/>
        <v>0</v>
      </c>
      <c r="I259" s="20">
        <f t="shared" si="31"/>
        <v>0</v>
      </c>
      <c r="J259" s="21"/>
      <c r="K259" s="18">
        <f t="shared" si="32"/>
        <v>0</v>
      </c>
      <c r="L259" s="19">
        <f t="shared" si="33"/>
        <v>0</v>
      </c>
      <c r="M259" s="19">
        <f t="shared" si="35"/>
        <v>0</v>
      </c>
      <c r="N259" s="20">
        <f t="shared" si="34"/>
        <v>0</v>
      </c>
      <c r="O259" s="21"/>
      <c r="P259" s="22">
        <f t="shared" si="36"/>
        <v>0</v>
      </c>
    </row>
    <row r="260" spans="1:16" ht="14.4" thickBot="1">
      <c r="A260" s="36"/>
      <c r="B260" s="37"/>
      <c r="C260" s="38"/>
      <c r="D260" s="39">
        <v>0.03</v>
      </c>
      <c r="F260" s="23">
        <f t="shared" si="29"/>
        <v>0</v>
      </c>
      <c r="G260" s="24">
        <f t="shared" si="30"/>
        <v>0</v>
      </c>
      <c r="H260" s="24">
        <f t="shared" si="37"/>
        <v>0</v>
      </c>
      <c r="I260" s="25">
        <f t="shared" si="31"/>
        <v>0</v>
      </c>
      <c r="J260" s="21"/>
      <c r="K260" s="23">
        <f t="shared" si="32"/>
        <v>0</v>
      </c>
      <c r="L260" s="24">
        <f t="shared" si="33"/>
        <v>0</v>
      </c>
      <c r="M260" s="19">
        <f t="shared" si="35"/>
        <v>0</v>
      </c>
      <c r="N260" s="25">
        <f t="shared" si="34"/>
        <v>0</v>
      </c>
      <c r="O260" s="21"/>
      <c r="P260" s="22">
        <f t="shared" si="36"/>
        <v>0</v>
      </c>
    </row>
    <row r="261" spans="1:16">
      <c r="P261" s="26"/>
    </row>
  </sheetData>
  <protectedRanges>
    <protectedRange sqref="A16:D260" name="Range1"/>
  </protectedRanges>
  <mergeCells count="21">
    <mergeCell ref="B12:D12"/>
    <mergeCell ref="F12:I12"/>
    <mergeCell ref="K12:N12"/>
    <mergeCell ref="P12:P13"/>
    <mergeCell ref="K6:M6"/>
    <mergeCell ref="F7:H7"/>
    <mergeCell ref="K7:M7"/>
    <mergeCell ref="F8:H8"/>
    <mergeCell ref="K8:M8"/>
    <mergeCell ref="F9:H9"/>
    <mergeCell ref="K9:M9"/>
    <mergeCell ref="C1:P1"/>
    <mergeCell ref="F2:P2"/>
    <mergeCell ref="F3:I3"/>
    <mergeCell ref="K3:N3"/>
    <mergeCell ref="P3:P8"/>
    <mergeCell ref="F4:H4"/>
    <mergeCell ref="K4:M4"/>
    <mergeCell ref="F5:H5"/>
    <mergeCell ref="K5:M5"/>
    <mergeCell ref="F6:H6"/>
  </mergeCells>
  <pageMargins left="0.7" right="0.7" top="0.75" bottom="0.75" header="0.3" footer="0.3"/>
  <pageSetup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F0318BE619241993766B493D91F1A" ma:contentTypeVersion="13" ma:contentTypeDescription="Create a new document." ma:contentTypeScope="" ma:versionID="746fd68356d9dbf76ec486e2a2c9cf2e">
  <xsd:schema xmlns:xsd="http://www.w3.org/2001/XMLSchema" xmlns:xs="http://www.w3.org/2001/XMLSchema" xmlns:p="http://schemas.microsoft.com/office/2006/metadata/properties" xmlns:ns2="19f5c39c-28ff-4402-bad4-2411221e6ec7" xmlns:ns3="2ccaa906-511b-4ce9-89a6-342430eac9e1" targetNamespace="http://schemas.microsoft.com/office/2006/metadata/properties" ma:root="true" ma:fieldsID="9d31bb4cde6efd98848c9a9d11ba40b0" ns2:_="" ns3:_="">
    <xsd:import namespace="19f5c39c-28ff-4402-bad4-2411221e6ec7"/>
    <xsd:import namespace="2ccaa906-511b-4ce9-89a6-342430eac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5c39c-28ff-4402-bad4-2411221e6e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8330b5d-7b26-4faa-9dc9-b2661dbd0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aa906-511b-4ce9-89a6-342430eac9e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6a6b0e0-ccd3-4e48-950d-3e0d82c755e9}" ma:internalName="TaxCatchAll" ma:showField="CatchAllData" ma:web="2ccaa906-511b-4ce9-89a6-342430eac9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f5c39c-28ff-4402-bad4-2411221e6ec7">
      <Terms xmlns="http://schemas.microsoft.com/office/infopath/2007/PartnerControls"/>
    </lcf76f155ced4ddcb4097134ff3c332f>
    <TaxCatchAll xmlns="2ccaa906-511b-4ce9-89a6-342430eac9e1" xsi:nil="true"/>
  </documentManagement>
</p:properties>
</file>

<file path=customXml/itemProps1.xml><?xml version="1.0" encoding="utf-8"?>
<ds:datastoreItem xmlns:ds="http://schemas.openxmlformats.org/officeDocument/2006/customXml" ds:itemID="{59A6D5A0-5F9B-415A-BD1D-D5CBDBC11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5c39c-28ff-4402-bad4-2411221e6ec7"/>
    <ds:schemaRef ds:uri="2ccaa906-511b-4ce9-89a6-342430eac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D38F26-3E50-4DA4-9DE4-82F22758FD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C26D35-ADE2-4E22-A5DC-041B57C6DC7E}">
  <ds:schemaRefs>
    <ds:schemaRef ds:uri="http://schemas.microsoft.com/office/2006/metadata/properties"/>
    <ds:schemaRef ds:uri="http://schemas.microsoft.com/office/infopath/2007/PartnerControls"/>
    <ds:schemaRef ds:uri="19f5c39c-28ff-4402-bad4-2411221e6ec7"/>
    <ds:schemaRef ds:uri="2ccaa906-511b-4ce9-89a6-342430eac9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Your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- Profit Cash Growth</dc:creator>
  <cp:lastModifiedBy>Claire - Profit Cash Growth</cp:lastModifiedBy>
  <cp:lastPrinted>2024-10-31T12:21:15Z</cp:lastPrinted>
  <dcterms:created xsi:type="dcterms:W3CDTF">2024-10-31T10:46:33Z</dcterms:created>
  <dcterms:modified xsi:type="dcterms:W3CDTF">2024-10-31T12:23:19Z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0x01010043FF0318BE619241993766B493D91F1A</vt:lpwstr>
  </property>
  <property fmtid="{D5CDD505-2E9C-101B-9397-08002B2CF9AE}" pid="3" name="MediaServiceImageTags">
    <vt:lpwstr/>
  </property>
</Properties>
</file>